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K:\Downloads\"/>
    </mc:Choice>
  </mc:AlternateContent>
  <xr:revisionPtr revIDLastSave="0" documentId="13_ncr:1_{B80BFDC9-D123-48B7-9BB2-3D913795AC7B}" xr6:coauthVersionLast="45" xr6:coauthVersionMax="45" xr10:uidLastSave="{00000000-0000-0000-0000-000000000000}"/>
  <bookViews>
    <workbookView xWindow="-25320" yWindow="330" windowWidth="25440" windowHeight="15990" xr2:uid="{00000000-000D-0000-FFFF-FFFF00000000}"/>
  </bookViews>
  <sheets>
    <sheet name="Bewerberliste" sheetId="5" r:id="rId1"/>
    <sheet name="Auswahlmatrix" sheetId="6" r:id="rId2"/>
    <sheet name="Arbeitsliste" sheetId="2" r:id="rId3"/>
  </sheets>
  <definedNames>
    <definedName name="Bewertung">Arbeitsliste!$O$4:$O$6</definedName>
    <definedName name="_xlnm.Print_Area" localSheetId="0">Bewerberliste!$A$1:$S$42</definedName>
    <definedName name="Geschlecht">Arbeitsliste!$N$4:$N$6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" i="2" l="1"/>
  <c r="F4" i="2"/>
  <c r="F5" i="2"/>
  <c r="F6" i="2"/>
  <c r="F7" i="2"/>
  <c r="F8" i="2"/>
  <c r="F9" i="2"/>
  <c r="F10" i="2"/>
  <c r="F11" i="2"/>
  <c r="F12" i="2"/>
  <c r="E3" i="2"/>
  <c r="E4" i="2"/>
  <c r="E5" i="2"/>
  <c r="E6" i="2"/>
  <c r="E7" i="2"/>
  <c r="E8" i="2"/>
  <c r="E9" i="2"/>
  <c r="E10" i="2"/>
  <c r="E11" i="2"/>
  <c r="E12" i="2"/>
  <c r="C3" i="2"/>
  <c r="C4" i="2"/>
  <c r="C5" i="2"/>
  <c r="C6" i="2"/>
  <c r="C7" i="2"/>
  <c r="C8" i="2"/>
  <c r="C9" i="2"/>
  <c r="C10" i="2"/>
  <c r="C11" i="2"/>
  <c r="C12" i="2"/>
  <c r="B3" i="2"/>
  <c r="B4" i="2"/>
  <c r="B5" i="2"/>
  <c r="B6" i="2"/>
  <c r="B7" i="2"/>
  <c r="B8" i="2"/>
  <c r="B9" i="2"/>
  <c r="B10" i="2"/>
  <c r="B11" i="2"/>
  <c r="B12" i="2"/>
  <c r="B14" i="2"/>
  <c r="A3" i="2"/>
  <c r="A4" i="2"/>
  <c r="A5" i="2"/>
  <c r="A6" i="2"/>
  <c r="A7" i="2"/>
  <c r="A8" i="2"/>
  <c r="A9" i="2"/>
  <c r="A10" i="2"/>
  <c r="A11" i="2"/>
  <c r="A12" i="2"/>
  <c r="A13" i="2"/>
  <c r="C8" i="6"/>
  <c r="C9" i="6"/>
  <c r="C10" i="6"/>
  <c r="C11" i="6"/>
  <c r="C12" i="6"/>
  <c r="C13" i="6"/>
  <c r="C14" i="6"/>
  <c r="C15" i="6"/>
  <c r="C16" i="6"/>
  <c r="C17" i="6"/>
  <c r="F8" i="6"/>
  <c r="F9" i="6"/>
  <c r="F10" i="6"/>
  <c r="F11" i="6"/>
  <c r="F12" i="6"/>
  <c r="F13" i="6"/>
  <c r="F14" i="6"/>
  <c r="F15" i="6"/>
  <c r="F16" i="6"/>
  <c r="F17" i="6"/>
  <c r="E8" i="6"/>
  <c r="E9" i="6"/>
  <c r="E10" i="6"/>
  <c r="E11" i="6"/>
  <c r="E12" i="6"/>
  <c r="E13" i="6"/>
  <c r="E14" i="6"/>
  <c r="E15" i="6"/>
  <c r="E16" i="6"/>
  <c r="E17" i="6"/>
  <c r="D10" i="6"/>
  <c r="D11" i="6"/>
  <c r="D12" i="6"/>
  <c r="D13" i="6"/>
  <c r="D14" i="6"/>
  <c r="D15" i="6"/>
  <c r="D16" i="6"/>
  <c r="D17" i="6"/>
  <c r="A14" i="2" l="1"/>
  <c r="C14" i="2"/>
  <c r="D14" i="2"/>
  <c r="F14" i="2"/>
  <c r="A15" i="2"/>
  <c r="B15" i="2"/>
  <c r="C15" i="2"/>
  <c r="D15" i="2"/>
  <c r="F15" i="2"/>
  <c r="A16" i="2"/>
  <c r="B16" i="2"/>
  <c r="C16" i="2"/>
  <c r="D16" i="2"/>
  <c r="F16" i="2"/>
  <c r="F18" i="5" l="1"/>
  <c r="F17" i="2" l="1"/>
  <c r="F18" i="2"/>
  <c r="F19" i="2"/>
  <c r="F20" i="2"/>
  <c r="F21" i="2"/>
  <c r="F22" i="2"/>
  <c r="F2" i="2"/>
  <c r="G7" i="6" l="1"/>
  <c r="F7" i="6"/>
  <c r="E2" i="2" l="1"/>
  <c r="D2" i="2"/>
  <c r="C2" i="2"/>
  <c r="B2" i="2"/>
  <c r="A2" i="2"/>
  <c r="A8" i="6"/>
  <c r="A9" i="6"/>
  <c r="A10" i="6"/>
  <c r="A11" i="6"/>
  <c r="A7" i="6"/>
  <c r="C7" i="6"/>
  <c r="B8" i="6"/>
  <c r="B9" i="6"/>
  <c r="B10" i="6"/>
  <c r="B11" i="6"/>
  <c r="B7" i="6"/>
  <c r="E7" i="6"/>
  <c r="D8" i="6"/>
  <c r="D9" i="6"/>
  <c r="D7" i="6"/>
  <c r="H18" i="5"/>
  <c r="K18" i="5" s="1"/>
  <c r="J18" i="5"/>
  <c r="I18" i="5"/>
  <c r="D18" i="5"/>
  <c r="D6" i="2" l="1"/>
  <c r="D5" i="2" l="1"/>
  <c r="D4" i="2" l="1"/>
  <c r="D3" i="2" l="1"/>
</calcChain>
</file>

<file path=xl/sharedStrings.xml><?xml version="1.0" encoding="utf-8"?>
<sst xmlns="http://schemas.openxmlformats.org/spreadsheetml/2006/main" count="75" uniqueCount="59">
  <si>
    <t>Lfd. Nr.</t>
  </si>
  <si>
    <t>Anrede</t>
  </si>
  <si>
    <t>Vorname</t>
  </si>
  <si>
    <t>Name</t>
  </si>
  <si>
    <t>Straße</t>
  </si>
  <si>
    <t>Wohnort</t>
  </si>
  <si>
    <t>E-Mail</t>
  </si>
  <si>
    <t>Zeit</t>
  </si>
  <si>
    <t>Grad der Behinderung</t>
  </si>
  <si>
    <t>Stellenbezeichnung</t>
  </si>
  <si>
    <t>Bewerberliste</t>
  </si>
  <si>
    <t>n.bogs@gmx.de</t>
  </si>
  <si>
    <t>am:</t>
  </si>
  <si>
    <t>Anschreiben</t>
  </si>
  <si>
    <t>Lebenslauf</t>
  </si>
  <si>
    <t>Zeugnisse</t>
  </si>
  <si>
    <t>Absage per E-Mail</t>
  </si>
  <si>
    <t>Absage per Post</t>
  </si>
  <si>
    <t>Stellungnahme Personalrat: von (Name, Vorname)</t>
  </si>
  <si>
    <t>Stellungnahme Gleichstellungsbeauftragte: von (Name, Vorname)</t>
  </si>
  <si>
    <t>Stellungnahme Schwerbehindertenvertretung: von (Name, Vorname)</t>
  </si>
  <si>
    <t xml:space="preserve">Stellenausschreibung Nr.: </t>
  </si>
  <si>
    <t>derzeitige Tätigkeit</t>
  </si>
  <si>
    <t>Abschluss</t>
  </si>
  <si>
    <t>Einladung am</t>
  </si>
  <si>
    <t>Vorstellungsgespräch
am</t>
  </si>
  <si>
    <t>Geschlecht</t>
  </si>
  <si>
    <t>w</t>
  </si>
  <si>
    <t>m</t>
  </si>
  <si>
    <t>d</t>
  </si>
  <si>
    <t>weiblich</t>
  </si>
  <si>
    <t>männlich</t>
  </si>
  <si>
    <t>divers</t>
  </si>
  <si>
    <t>Beurteilungen Arbeitszeugnisse</t>
  </si>
  <si>
    <t>Ref. Personal formale Prüfung</t>
  </si>
  <si>
    <t>Fachvorgesetzte*r</t>
  </si>
  <si>
    <t>interne*r Bewerber*in</t>
  </si>
  <si>
    <t>Anmerkungen Referat Personal</t>
  </si>
  <si>
    <t>X</t>
  </si>
  <si>
    <t>?</t>
  </si>
  <si>
    <t>-</t>
  </si>
  <si>
    <t>Auswahlmatrix</t>
  </si>
  <si>
    <t>GdB</t>
  </si>
  <si>
    <t>Stammdaten</t>
  </si>
  <si>
    <t>Anforderung 1</t>
  </si>
  <si>
    <t>Anforderung 2</t>
  </si>
  <si>
    <t>Anforderung 3</t>
  </si>
  <si>
    <t>Anforderung 4</t>
  </si>
  <si>
    <t>weitere Anforderungen</t>
  </si>
  <si>
    <t>zwingende Anforderungen</t>
  </si>
  <si>
    <t>Prüfung Fachvorgesetzte*r</t>
  </si>
  <si>
    <t>Anmerkungen</t>
  </si>
  <si>
    <t xml:space="preserve">Anmerkungen </t>
  </si>
  <si>
    <t>formelle Prüfung, Referat Personal</t>
  </si>
  <si>
    <t>Personal</t>
  </si>
  <si>
    <t>Institut / Einrichtung</t>
  </si>
  <si>
    <t>Legende: X = bewerbungsberechtigt und grds. geeignet                           |  ? = unsicher ob Eignung gegeben   |      - = nicht  geeignet, zwingende Voraussetzungen nicht gegeben</t>
  </si>
  <si>
    <t>Begründung Fachbereich (alternativ Tabellenblatt 2 Auswahlmatrix)</t>
  </si>
  <si>
    <t>20/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</si>
</sst>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 Narrow"/>
      <family val="2"/>
    </font>
    <font>
      <i/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Garamond"/>
      <family val="1"/>
    </font>
    <font>
      <b/>
      <sz val="11"/>
      <color theme="1"/>
      <name val="Garamond"/>
      <family val="1"/>
    </font>
    <font>
      <i/>
      <sz val="22"/>
      <color theme="1"/>
      <name val="Arial Narrow"/>
      <family val="2"/>
    </font>
    <font>
      <sz val="11"/>
      <name val="Arial Narrow"/>
      <family val="2"/>
    </font>
    <font>
      <b/>
      <sz val="11"/>
      <color theme="1"/>
      <name val="Arial Narrow"/>
      <family val="2"/>
    </font>
    <font>
      <b/>
      <sz val="24"/>
      <color theme="1"/>
      <name val="Arial Narrow"/>
      <family val="2"/>
    </font>
    <font>
      <b/>
      <sz val="20"/>
      <color theme="1"/>
      <name val="Arial Narrow"/>
      <family val="2"/>
    </font>
    <font>
      <sz val="14"/>
      <color theme="1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auto="1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1">
    <xf numFmtId="0" fontId="0" fillId="0" borderId="0" xfId="0"/>
    <xf numFmtId="0" fontId="2" fillId="2" borderId="1" xfId="0" applyFont="1" applyFill="1" applyBorder="1" applyAlignment="1">
      <alignment wrapText="1"/>
    </xf>
    <xf numFmtId="0" fontId="2" fillId="0" borderId="0" xfId="0" applyFont="1"/>
    <xf numFmtId="0" fontId="2" fillId="3" borderId="1" xfId="0" applyFont="1" applyFill="1" applyBorder="1" applyAlignment="1">
      <alignment horizontal="center" textRotation="90" wrapText="1"/>
    </xf>
    <xf numFmtId="0" fontId="2" fillId="0" borderId="1" xfId="0" applyFont="1" applyBorder="1"/>
    <xf numFmtId="0" fontId="1" fillId="2" borderId="1" xfId="1" applyFill="1" applyBorder="1" applyAlignment="1">
      <alignment wrapText="1"/>
    </xf>
    <xf numFmtId="0" fontId="5" fillId="3" borderId="0" xfId="0" applyFont="1" applyFill="1"/>
    <xf numFmtId="0" fontId="6" fillId="3" borderId="0" xfId="0" applyFont="1" applyFill="1"/>
    <xf numFmtId="0" fontId="3" fillId="0" borderId="0" xfId="0" applyFont="1"/>
    <xf numFmtId="0" fontId="2" fillId="0" borderId="1" xfId="0" applyFont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2" borderId="1" xfId="0" applyFont="1" applyFill="1" applyBorder="1"/>
    <xf numFmtId="0" fontId="4" fillId="3" borderId="1" xfId="0" applyFont="1" applyFill="1" applyBorder="1" applyAlignment="1">
      <alignment horizontal="center" vertical="center" textRotation="90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textRotation="90"/>
    </xf>
    <xf numFmtId="0" fontId="2" fillId="4" borderId="0" xfId="0" applyFont="1" applyFill="1"/>
    <xf numFmtId="0" fontId="2" fillId="5" borderId="0" xfId="0" applyFont="1" applyFill="1"/>
    <xf numFmtId="14" fontId="2" fillId="0" borderId="1" xfId="0" applyNumberFormat="1" applyFont="1" applyBorder="1"/>
    <xf numFmtId="20" fontId="2" fillId="0" borderId="1" xfId="0" applyNumberFormat="1" applyFont="1" applyBorder="1"/>
    <xf numFmtId="0" fontId="3" fillId="3" borderId="1" xfId="0" applyFont="1" applyFill="1" applyBorder="1" applyAlignment="1">
      <alignment wrapText="1"/>
    </xf>
    <xf numFmtId="0" fontId="3" fillId="4" borderId="0" xfId="0" applyFont="1" applyFill="1"/>
    <xf numFmtId="0" fontId="3" fillId="5" borderId="0" xfId="0" applyFont="1" applyFill="1"/>
    <xf numFmtId="0" fontId="2" fillId="0" borderId="8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vertical="center" textRotation="90" wrapText="1"/>
    </xf>
    <xf numFmtId="0" fontId="2" fillId="0" borderId="10" xfId="0" applyFont="1" applyBorder="1" applyAlignment="1">
      <alignment wrapText="1"/>
    </xf>
    <xf numFmtId="0" fontId="2" fillId="0" borderId="1" xfId="0" applyFont="1" applyFill="1" applyBorder="1" applyAlignment="1">
      <alignment horizontal="center" wrapText="1"/>
    </xf>
    <xf numFmtId="0" fontId="2" fillId="6" borderId="4" xfId="0" applyFont="1" applyFill="1" applyBorder="1" applyAlignment="1" applyProtection="1">
      <alignment horizontal="center"/>
      <protection locked="0"/>
    </xf>
    <xf numFmtId="0" fontId="2" fillId="0" borderId="8" xfId="0" applyFont="1" applyBorder="1" applyAlignment="1">
      <alignment horizontal="center" wrapText="1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6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  <xf numFmtId="0" fontId="2" fillId="6" borderId="4" xfId="0" applyFont="1" applyFill="1" applyBorder="1" applyAlignment="1" applyProtection="1">
      <protection locked="0"/>
    </xf>
    <xf numFmtId="0" fontId="2" fillId="3" borderId="1" xfId="0" applyFont="1" applyFill="1" applyBorder="1" applyAlignment="1">
      <alignment horizontal="center" wrapText="1"/>
    </xf>
    <xf numFmtId="0" fontId="11" fillId="0" borderId="4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2" fillId="3" borderId="14" xfId="0" applyFont="1" applyFill="1" applyBorder="1" applyAlignment="1">
      <alignment horizontal="center" wrapText="1"/>
    </xf>
    <xf numFmtId="0" fontId="2" fillId="0" borderId="14" xfId="0" applyFont="1" applyBorder="1" applyAlignment="1">
      <alignment horizontal="left" wrapText="1"/>
    </xf>
    <xf numFmtId="0" fontId="2" fillId="3" borderId="13" xfId="0" applyFont="1" applyFill="1" applyBorder="1" applyAlignment="1">
      <alignment horizontal="center" wrapText="1"/>
    </xf>
    <xf numFmtId="0" fontId="2" fillId="0" borderId="13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2" fillId="0" borderId="15" xfId="0" applyFont="1" applyBorder="1" applyAlignment="1">
      <alignment horizontal="left" wrapText="1"/>
    </xf>
    <xf numFmtId="0" fontId="2" fillId="0" borderId="16" xfId="0" applyFont="1" applyBorder="1"/>
    <xf numFmtId="0" fontId="2" fillId="0" borderId="0" xfId="0" applyFont="1" applyBorder="1"/>
    <xf numFmtId="0" fontId="2" fillId="0" borderId="17" xfId="0" applyFont="1" applyBorder="1"/>
    <xf numFmtId="0" fontId="3" fillId="0" borderId="0" xfId="0" applyFont="1" applyBorder="1"/>
    <xf numFmtId="0" fontId="2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2" fillId="0" borderId="0" xfId="0" applyFont="1" applyBorder="1" applyAlignment="1">
      <alignment horizontal="center"/>
    </xf>
    <xf numFmtId="0" fontId="2" fillId="3" borderId="18" xfId="0" applyFont="1" applyFill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16" xfId="0" applyFont="1" applyBorder="1" applyAlignment="1">
      <alignment horizontal="center"/>
    </xf>
    <xf numFmtId="0" fontId="1" fillId="0" borderId="1" xfId="1" applyBorder="1"/>
    <xf numFmtId="0" fontId="2" fillId="3" borderId="3" xfId="0" applyFont="1" applyFill="1" applyBorder="1" applyAlignment="1"/>
    <xf numFmtId="0" fontId="2" fillId="3" borderId="4" xfId="0" applyFont="1" applyFill="1" applyBorder="1" applyAlignment="1"/>
    <xf numFmtId="0" fontId="3" fillId="7" borderId="0" xfId="0" applyFont="1" applyFill="1"/>
    <xf numFmtId="0" fontId="2" fillId="7" borderId="0" xfId="0" applyFont="1" applyFill="1"/>
    <xf numFmtId="0" fontId="2" fillId="8" borderId="0" xfId="0" applyFont="1" applyFill="1"/>
    <xf numFmtId="0" fontId="2" fillId="9" borderId="0" xfId="0" applyFont="1" applyFill="1"/>
    <xf numFmtId="0" fontId="3" fillId="9" borderId="0" xfId="0" applyFont="1" applyFill="1"/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14" fontId="2" fillId="0" borderId="6" xfId="0" applyNumberFormat="1" applyFont="1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9" fillId="0" borderId="3" xfId="0" applyFont="1" applyBorder="1" applyAlignment="1" applyProtection="1">
      <alignment horizontal="center"/>
      <protection locked="0"/>
    </xf>
    <xf numFmtId="0" fontId="9" fillId="0" borderId="4" xfId="0" applyFont="1" applyBorder="1" applyAlignment="1" applyProtection="1">
      <alignment horizontal="center"/>
      <protection locked="0"/>
    </xf>
    <xf numFmtId="0" fontId="9" fillId="0" borderId="5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3" borderId="3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2" fillId="3" borderId="4" xfId="0" applyFont="1" applyFill="1" applyBorder="1" applyAlignment="1">
      <alignment horizontal="center"/>
    </xf>
    <xf numFmtId="0" fontId="2" fillId="0" borderId="9" xfId="0" applyFont="1" applyBorder="1" applyAlignment="1" applyProtection="1">
      <alignment horizontal="left"/>
      <protection locked="0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10" fillId="3" borderId="3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6" borderId="3" xfId="0" applyFont="1" applyFill="1" applyBorder="1" applyAlignment="1" applyProtection="1">
      <alignment horizontal="center"/>
      <protection locked="0"/>
    </xf>
    <xf numFmtId="0" fontId="2" fillId="6" borderId="4" xfId="0" applyFont="1" applyFill="1" applyBorder="1" applyAlignment="1" applyProtection="1">
      <alignment horizontal="center"/>
      <protection locked="0"/>
    </xf>
    <xf numFmtId="0" fontId="2" fillId="6" borderId="5" xfId="0" applyFont="1" applyFill="1" applyBorder="1" applyAlignment="1" applyProtection="1">
      <alignment horizontal="center"/>
      <protection locked="0"/>
    </xf>
    <xf numFmtId="0" fontId="2" fillId="6" borderId="4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12" fillId="6" borderId="12" xfId="0" applyFont="1" applyFill="1" applyBorder="1" applyAlignment="1" applyProtection="1">
      <alignment horizontal="center"/>
      <protection locked="0"/>
    </xf>
    <xf numFmtId="0" fontId="12" fillId="6" borderId="4" xfId="0" applyFont="1" applyFill="1" applyBorder="1" applyAlignment="1" applyProtection="1">
      <alignment horizontal="center"/>
      <protection locked="0"/>
    </xf>
    <xf numFmtId="0" fontId="12" fillId="6" borderId="11" xfId="0" applyFont="1" applyFill="1" applyBorder="1" applyAlignment="1" applyProtection="1">
      <alignment horizontal="center"/>
      <protection locked="0"/>
    </xf>
    <xf numFmtId="0" fontId="11" fillId="0" borderId="1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2" fillId="6" borderId="11" xfId="0" applyFont="1" applyFill="1" applyBorder="1" applyAlignment="1" applyProtection="1">
      <alignment horizontal="center"/>
      <protection locked="0"/>
    </xf>
    <xf numFmtId="0" fontId="11" fillId="0" borderId="3" xfId="0" applyFont="1" applyBorder="1" applyAlignment="1">
      <alignment horizontal="center"/>
    </xf>
    <xf numFmtId="0" fontId="12" fillId="6" borderId="12" xfId="0" applyFont="1" applyFill="1" applyBorder="1" applyAlignment="1">
      <alignment horizontal="center"/>
    </xf>
    <xf numFmtId="0" fontId="12" fillId="6" borderId="4" xfId="0" applyFont="1" applyFill="1" applyBorder="1" applyAlignment="1">
      <alignment horizontal="center"/>
    </xf>
    <xf numFmtId="0" fontId="12" fillId="6" borderId="11" xfId="0" applyFont="1" applyFill="1" applyBorder="1" applyAlignment="1">
      <alignment horizontal="center"/>
    </xf>
  </cellXfs>
  <cellStyles count="2">
    <cellStyle name="Link" xfId="1" builtinId="8"/>
    <cellStyle name="Standard" xfId="0" builtinId="0"/>
  </cellStyles>
  <dxfs count="18"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1" defaultTableStyle="TableStyleMedium2" defaultPivotStyle="PivotStyleLight16">
    <tableStyle name="Tabellenformat 1" pivot="0" count="0" xr9:uid="{00000000-0011-0000-FFFF-FFFF00000000}"/>
  </tableStyles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n.bogs@gmx.de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4">
    <tabColor theme="8"/>
  </sheetPr>
  <dimension ref="A1:AC97"/>
  <sheetViews>
    <sheetView tabSelected="1" topLeftCell="A4" zoomScaleNormal="100" workbookViewId="0">
      <selection activeCell="F6" sqref="F6"/>
    </sheetView>
  </sheetViews>
  <sheetFormatPr baseColWidth="10" defaultColWidth="0" defaultRowHeight="16.5" x14ac:dyDescent="0.3"/>
  <cols>
    <col min="1" max="1" width="3" style="2" customWidth="1"/>
    <col min="2" max="3" width="4.7109375" style="2" bestFit="1" customWidth="1"/>
    <col min="4" max="4" width="12.5703125" style="2" customWidth="1"/>
    <col min="5" max="6" width="14.42578125" style="2" customWidth="1"/>
    <col min="7" max="7" width="30" style="2" customWidth="1"/>
    <col min="8" max="10" width="4.140625" style="2" customWidth="1"/>
    <col min="11" max="11" width="7" style="2" customWidth="1"/>
    <col min="12" max="12" width="23.5703125" style="8" customWidth="1"/>
    <col min="13" max="13" width="23.42578125" style="2" customWidth="1"/>
    <col min="14" max="14" width="6.5703125" style="2" customWidth="1"/>
    <col min="15" max="15" width="5.42578125" style="53" customWidth="1"/>
    <col min="16" max="16" width="5" style="2" customWidth="1"/>
    <col min="17" max="17" width="6.140625" style="2" customWidth="1"/>
    <col min="18" max="19" width="42.85546875" style="2" customWidth="1"/>
    <col min="20" max="29" width="11" style="2" hidden="1" customWidth="1"/>
    <col min="30" max="16384" width="0" style="2" hidden="1"/>
  </cols>
  <sheetData>
    <row r="1" spans="1:21" ht="7.5" customHeight="1" thickBot="1" x14ac:dyDescent="0.35"/>
    <row r="2" spans="1:21" ht="35.25" customHeight="1" thickBot="1" x14ac:dyDescent="0.45">
      <c r="A2" s="90" t="s">
        <v>10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</row>
    <row r="3" spans="1:21" ht="24.95" customHeight="1" thickBot="1" x14ac:dyDescent="0.35">
      <c r="A3" s="92" t="s">
        <v>21</v>
      </c>
      <c r="B3" s="93"/>
      <c r="C3" s="93"/>
      <c r="D3" s="93"/>
      <c r="E3" s="94"/>
      <c r="F3" s="93" t="s">
        <v>55</v>
      </c>
      <c r="G3" s="93"/>
      <c r="H3" s="93"/>
      <c r="I3" s="93"/>
      <c r="J3" s="93"/>
      <c r="K3" s="93"/>
      <c r="L3" s="93"/>
      <c r="M3" s="94"/>
      <c r="N3" s="93" t="s">
        <v>9</v>
      </c>
      <c r="O3" s="93"/>
      <c r="P3" s="93"/>
      <c r="Q3" s="93"/>
      <c r="R3" s="93"/>
      <c r="S3" s="93"/>
    </row>
    <row r="4" spans="1:21" ht="24.95" customHeight="1" thickBot="1" x14ac:dyDescent="0.35">
      <c r="A4" s="95" t="s">
        <v>58</v>
      </c>
      <c r="B4" s="96"/>
      <c r="C4" s="96"/>
      <c r="D4" s="96"/>
      <c r="E4" s="97"/>
      <c r="F4" s="98"/>
      <c r="G4" s="98"/>
      <c r="H4" s="98"/>
      <c r="I4" s="98"/>
      <c r="J4" s="98"/>
      <c r="K4" s="98"/>
      <c r="L4" s="98"/>
      <c r="M4" s="99"/>
      <c r="N4" s="96"/>
      <c r="O4" s="96"/>
      <c r="P4" s="96"/>
      <c r="Q4" s="96"/>
      <c r="R4" s="96"/>
      <c r="S4" s="96"/>
    </row>
    <row r="5" spans="1:21" ht="6" customHeight="1" x14ac:dyDescent="0.3"/>
    <row r="6" spans="1:21" ht="83.25" customHeight="1" x14ac:dyDescent="0.3">
      <c r="A6" s="3" t="s">
        <v>0</v>
      </c>
      <c r="B6" s="3" t="s">
        <v>1</v>
      </c>
      <c r="C6" s="3" t="s">
        <v>26</v>
      </c>
      <c r="D6" s="10" t="s">
        <v>2</v>
      </c>
      <c r="E6" s="10" t="s">
        <v>3</v>
      </c>
      <c r="F6" s="10" t="s">
        <v>5</v>
      </c>
      <c r="G6" s="37" t="s">
        <v>6</v>
      </c>
      <c r="H6" s="3" t="s">
        <v>13</v>
      </c>
      <c r="I6" s="3" t="s">
        <v>14</v>
      </c>
      <c r="J6" s="3" t="s">
        <v>15</v>
      </c>
      <c r="K6" s="3" t="s">
        <v>33</v>
      </c>
      <c r="L6" s="21" t="s">
        <v>23</v>
      </c>
      <c r="M6" s="10" t="s">
        <v>22</v>
      </c>
      <c r="N6" s="3" t="s">
        <v>36</v>
      </c>
      <c r="O6" s="3" t="s">
        <v>8</v>
      </c>
      <c r="P6" s="3" t="s">
        <v>34</v>
      </c>
      <c r="Q6" s="3" t="s">
        <v>35</v>
      </c>
      <c r="R6" s="36" t="s">
        <v>57</v>
      </c>
      <c r="S6" s="36" t="s">
        <v>37</v>
      </c>
    </row>
    <row r="7" spans="1:21" ht="39.950000000000003" customHeight="1" x14ac:dyDescent="0.3">
      <c r="A7" s="11">
        <v>1</v>
      </c>
      <c r="B7" s="11"/>
      <c r="C7" s="11"/>
      <c r="D7" s="24"/>
      <c r="E7" s="24"/>
      <c r="F7" s="24"/>
      <c r="G7" s="61"/>
      <c r="H7" s="32"/>
      <c r="I7" s="32"/>
      <c r="J7" s="32"/>
      <c r="K7" s="32"/>
      <c r="L7" s="25"/>
      <c r="M7" s="29"/>
      <c r="N7" s="26"/>
      <c r="O7" s="30"/>
      <c r="P7" s="30"/>
      <c r="Q7" s="30"/>
      <c r="R7" s="27"/>
      <c r="S7" s="27"/>
      <c r="T7" s="1"/>
      <c r="U7" s="5"/>
    </row>
    <row r="8" spans="1:21" ht="39.950000000000003" customHeight="1" x14ac:dyDescent="0.3">
      <c r="A8" s="11">
        <v>2</v>
      </c>
      <c r="B8" s="32"/>
      <c r="C8" s="11"/>
      <c r="D8" s="24"/>
      <c r="E8" s="24"/>
      <c r="F8" s="24"/>
      <c r="G8" s="61"/>
      <c r="H8" s="32"/>
      <c r="I8" s="32"/>
      <c r="J8" s="32"/>
      <c r="K8" s="32"/>
      <c r="L8" s="25"/>
      <c r="M8" s="24"/>
      <c r="N8" s="26"/>
      <c r="O8" s="30"/>
      <c r="P8" s="30"/>
      <c r="Q8" s="30"/>
      <c r="R8" s="27"/>
      <c r="S8" s="27"/>
      <c r="T8" s="1"/>
      <c r="U8" s="5"/>
    </row>
    <row r="9" spans="1:21" ht="39.950000000000003" customHeight="1" x14ac:dyDescent="0.3">
      <c r="A9" s="11">
        <v>3</v>
      </c>
      <c r="B9" s="32"/>
      <c r="C9" s="11"/>
      <c r="D9" s="24"/>
      <c r="E9" s="24"/>
      <c r="F9" s="24"/>
      <c r="G9" s="61"/>
      <c r="H9" s="32"/>
      <c r="I9" s="32"/>
      <c r="J9" s="32"/>
      <c r="K9" s="32"/>
      <c r="L9" s="25"/>
      <c r="M9" s="9"/>
      <c r="N9" s="26"/>
      <c r="O9" s="30"/>
      <c r="P9" s="30"/>
      <c r="Q9" s="30"/>
      <c r="R9" s="27"/>
      <c r="S9" s="27"/>
      <c r="T9" s="1"/>
      <c r="U9" s="5"/>
    </row>
    <row r="10" spans="1:21" ht="39.950000000000003" customHeight="1" x14ac:dyDescent="0.3">
      <c r="A10" s="11">
        <v>4</v>
      </c>
      <c r="B10" s="32"/>
      <c r="C10" s="11"/>
      <c r="D10" s="24"/>
      <c r="E10" s="24"/>
      <c r="F10" s="24"/>
      <c r="G10" s="61"/>
      <c r="H10" s="32"/>
      <c r="I10" s="32"/>
      <c r="J10" s="32"/>
      <c r="K10" s="32"/>
      <c r="L10" s="25"/>
      <c r="M10" s="29"/>
      <c r="N10" s="26"/>
      <c r="O10" s="30"/>
      <c r="P10" s="30"/>
      <c r="Q10" s="30"/>
      <c r="R10" s="27"/>
      <c r="S10" s="27"/>
      <c r="T10" s="1"/>
      <c r="U10" s="5"/>
    </row>
    <row r="11" spans="1:21" ht="39.950000000000003" customHeight="1" x14ac:dyDescent="0.3">
      <c r="A11" s="11">
        <v>5</v>
      </c>
      <c r="B11" s="32"/>
      <c r="C11" s="11"/>
      <c r="D11" s="24"/>
      <c r="E11" s="24"/>
      <c r="F11" s="24"/>
      <c r="G11" s="61"/>
      <c r="H11" s="32"/>
      <c r="I11" s="32"/>
      <c r="J11" s="32"/>
      <c r="K11" s="32"/>
      <c r="L11" s="25"/>
      <c r="M11" s="9"/>
      <c r="N11" s="26"/>
      <c r="O11" s="30"/>
      <c r="P11" s="30"/>
      <c r="Q11" s="30"/>
      <c r="R11" s="27"/>
      <c r="S11" s="27"/>
      <c r="T11" s="1"/>
      <c r="U11" s="5"/>
    </row>
    <row r="12" spans="1:21" ht="39.950000000000003" customHeight="1" x14ac:dyDescent="0.3">
      <c r="A12" s="11">
        <v>9</v>
      </c>
      <c r="B12" s="32"/>
      <c r="C12" s="11"/>
      <c r="D12" s="24"/>
      <c r="E12" s="24"/>
      <c r="F12" s="24"/>
      <c r="G12" s="61"/>
      <c r="H12" s="32"/>
      <c r="I12" s="32"/>
      <c r="J12" s="32"/>
      <c r="K12" s="32"/>
      <c r="L12" s="25"/>
      <c r="M12" s="29"/>
      <c r="N12" s="26"/>
      <c r="O12" s="30"/>
      <c r="P12" s="30"/>
      <c r="Q12" s="30"/>
      <c r="R12" s="27"/>
      <c r="S12" s="27"/>
      <c r="T12" s="1"/>
      <c r="U12" s="5"/>
    </row>
    <row r="13" spans="1:21" ht="46.5" customHeight="1" x14ac:dyDescent="0.3">
      <c r="A13" s="11">
        <v>10</v>
      </c>
      <c r="B13" s="32"/>
      <c r="C13" s="11"/>
      <c r="D13" s="24"/>
      <c r="E13" s="24"/>
      <c r="F13" s="24"/>
      <c r="G13" s="61"/>
      <c r="H13" s="32"/>
      <c r="I13" s="32"/>
      <c r="J13" s="32"/>
      <c r="K13" s="32"/>
      <c r="L13" s="25"/>
      <c r="M13" s="29"/>
      <c r="N13" s="26"/>
      <c r="O13" s="30"/>
      <c r="P13" s="30"/>
      <c r="Q13" s="30"/>
      <c r="R13" s="27"/>
      <c r="S13" s="27"/>
      <c r="T13" s="1"/>
      <c r="U13" s="5"/>
    </row>
    <row r="14" spans="1:21" ht="39.950000000000003" customHeight="1" thickBot="1" x14ac:dyDescent="0.35">
      <c r="A14" s="11"/>
      <c r="B14" s="32"/>
      <c r="C14" s="11"/>
      <c r="D14" s="24"/>
      <c r="E14" s="24"/>
      <c r="F14" s="24"/>
      <c r="G14" s="24"/>
      <c r="H14" s="32"/>
      <c r="I14" s="32"/>
      <c r="J14" s="32"/>
      <c r="K14" s="32"/>
      <c r="L14" s="25"/>
      <c r="M14" s="9"/>
      <c r="N14" s="26"/>
      <c r="O14" s="30"/>
      <c r="P14" s="30"/>
      <c r="Q14" s="30"/>
      <c r="R14" s="27"/>
      <c r="S14" s="27"/>
      <c r="T14" s="1"/>
      <c r="U14" s="5"/>
    </row>
    <row r="15" spans="1:21" ht="21.75" customHeight="1" thickBot="1" x14ac:dyDescent="0.35">
      <c r="A15" s="88" t="s">
        <v>18</v>
      </c>
      <c r="B15" s="89"/>
      <c r="C15" s="89"/>
      <c r="D15" s="89"/>
      <c r="E15" s="89"/>
      <c r="F15" s="89"/>
      <c r="G15" s="84"/>
      <c r="H15" s="84"/>
      <c r="I15" s="84"/>
      <c r="J15" s="84"/>
      <c r="K15" s="84"/>
      <c r="L15" s="84"/>
      <c r="M15" s="84"/>
      <c r="N15" s="85"/>
      <c r="O15" s="82" t="s">
        <v>12</v>
      </c>
      <c r="P15" s="83"/>
      <c r="Q15" s="71"/>
      <c r="R15" s="72"/>
      <c r="S15" s="87"/>
      <c r="T15" s="6"/>
      <c r="U15" s="6"/>
    </row>
    <row r="16" spans="1:21" ht="46.5" customHeight="1" thickBot="1" x14ac:dyDescent="0.35">
      <c r="A16" s="73"/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"/>
      <c r="U16" s="7"/>
    </row>
    <row r="17" spans="1:19" ht="24" customHeight="1" thickBot="1" x14ac:dyDescent="0.35">
      <c r="A17" s="62" t="s">
        <v>19</v>
      </c>
      <c r="B17" s="63"/>
      <c r="C17" s="63"/>
      <c r="D17" s="63"/>
      <c r="E17" s="63"/>
      <c r="F17" s="63"/>
      <c r="G17" s="84"/>
      <c r="H17" s="84"/>
      <c r="I17" s="84"/>
      <c r="J17" s="84"/>
      <c r="K17" s="84"/>
      <c r="L17" s="84"/>
      <c r="M17" s="84"/>
      <c r="N17" s="85"/>
      <c r="O17" s="82" t="s">
        <v>12</v>
      </c>
      <c r="P17" s="83"/>
      <c r="Q17" s="71"/>
      <c r="R17" s="72"/>
      <c r="S17" s="72"/>
    </row>
    <row r="18" spans="1:19" ht="24" customHeight="1" thickBot="1" x14ac:dyDescent="0.35">
      <c r="A18" s="74" t="s">
        <v>30</v>
      </c>
      <c r="B18" s="75"/>
      <c r="C18" s="76"/>
      <c r="D18" s="35">
        <f>COUNTIF(C7:C72,"w")</f>
        <v>0</v>
      </c>
      <c r="E18" s="34" t="s">
        <v>31</v>
      </c>
      <c r="F18" s="35">
        <f>COUNTIF(C7:C72,"m")</f>
        <v>0</v>
      </c>
      <c r="G18" s="33" t="s">
        <v>32</v>
      </c>
      <c r="H18" s="77">
        <f>COUNTIF(C7:C72,"d")</f>
        <v>0</v>
      </c>
      <c r="I18" s="78" t="e">
        <f>COUNTIF(#REF!,"m")</f>
        <v>#REF!</v>
      </c>
      <c r="J18" s="78">
        <f>COUNTIF(F7:F72,"m")</f>
        <v>0</v>
      </c>
      <c r="K18" s="79">
        <f t="shared" ref="K18" si="0">COUNTIF(H7:H72,"m")</f>
        <v>0</v>
      </c>
      <c r="L18" s="80"/>
      <c r="M18" s="81"/>
      <c r="N18" s="81"/>
      <c r="O18" s="81"/>
      <c r="P18" s="81"/>
      <c r="Q18" s="81"/>
      <c r="R18" s="81"/>
      <c r="S18" s="81"/>
    </row>
    <row r="19" spans="1:19" ht="39.75" customHeight="1" thickBot="1" x14ac:dyDescent="0.35">
      <c r="A19" s="73"/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</row>
    <row r="20" spans="1:19" ht="22.5" customHeight="1" thickBot="1" x14ac:dyDescent="0.35">
      <c r="A20" s="82" t="s">
        <v>20</v>
      </c>
      <c r="B20" s="86"/>
      <c r="C20" s="86"/>
      <c r="D20" s="86"/>
      <c r="E20" s="86"/>
      <c r="F20" s="86"/>
      <c r="G20" s="84"/>
      <c r="H20" s="84"/>
      <c r="I20" s="84"/>
      <c r="J20" s="84"/>
      <c r="K20" s="84"/>
      <c r="L20" s="84"/>
      <c r="M20" s="84"/>
      <c r="N20" s="85"/>
      <c r="O20" s="82" t="s">
        <v>12</v>
      </c>
      <c r="P20" s="83"/>
      <c r="Q20" s="71"/>
      <c r="R20" s="72"/>
      <c r="S20" s="72"/>
    </row>
    <row r="21" spans="1:19" ht="38.25" customHeight="1" thickBot="1" x14ac:dyDescent="0.35">
      <c r="A21" s="69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</row>
    <row r="22" spans="1:19" ht="5.25" customHeight="1" x14ac:dyDescent="0.3"/>
    <row r="23" spans="1:19" x14ac:dyDescent="0.3">
      <c r="A23" s="8" t="s">
        <v>56</v>
      </c>
      <c r="B23" s="8"/>
      <c r="C23" s="64"/>
      <c r="D23" s="64"/>
      <c r="E23" s="64"/>
      <c r="F23" s="65"/>
      <c r="G23" s="66"/>
      <c r="H23" s="67"/>
      <c r="I23" s="67"/>
      <c r="J23" s="67"/>
      <c r="K23" s="67"/>
      <c r="L23" s="68"/>
      <c r="M23" s="67"/>
    </row>
    <row r="25" spans="1:19" x14ac:dyDescent="0.3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22"/>
      <c r="M25" s="17"/>
      <c r="N25" s="17"/>
      <c r="O25" s="54"/>
      <c r="P25" s="17"/>
      <c r="Q25" s="17"/>
      <c r="R25" s="17"/>
      <c r="S25" s="17"/>
    </row>
    <row r="26" spans="1:19" x14ac:dyDescent="0.3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22"/>
      <c r="M26" s="17"/>
      <c r="N26" s="17"/>
      <c r="O26" s="54"/>
      <c r="P26" s="17"/>
      <c r="Q26" s="17"/>
      <c r="R26" s="17"/>
      <c r="S26" s="17"/>
    </row>
    <row r="27" spans="1:19" x14ac:dyDescent="0.3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22"/>
      <c r="M27" s="17"/>
      <c r="N27" s="17"/>
      <c r="O27" s="54"/>
      <c r="P27" s="17"/>
      <c r="Q27" s="17"/>
      <c r="R27" s="17"/>
      <c r="S27" s="17"/>
    </row>
    <row r="28" spans="1:19" x14ac:dyDescent="0.3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22"/>
      <c r="M28" s="17"/>
      <c r="N28" s="17"/>
      <c r="O28" s="54"/>
      <c r="P28" s="17"/>
      <c r="Q28" s="17"/>
      <c r="R28" s="17"/>
      <c r="S28" s="17"/>
    </row>
    <row r="29" spans="1:19" x14ac:dyDescent="0.3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22"/>
      <c r="M29" s="17"/>
      <c r="N29" s="17"/>
      <c r="O29" s="54"/>
      <c r="P29" s="17"/>
      <c r="Q29" s="17"/>
      <c r="R29" s="17"/>
      <c r="S29" s="17"/>
    </row>
    <row r="30" spans="1:19" x14ac:dyDescent="0.3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22"/>
      <c r="M30" s="17"/>
      <c r="N30" s="17"/>
      <c r="O30" s="54"/>
      <c r="P30" s="17"/>
      <c r="Q30" s="17"/>
      <c r="R30" s="17"/>
      <c r="S30" s="17"/>
    </row>
    <row r="31" spans="1:19" x14ac:dyDescent="0.3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22"/>
      <c r="M31" s="17"/>
      <c r="N31" s="17"/>
      <c r="O31" s="54"/>
      <c r="P31" s="17"/>
      <c r="Q31" s="17"/>
      <c r="R31" s="17"/>
      <c r="S31" s="17"/>
    </row>
    <row r="32" spans="1:19" x14ac:dyDescent="0.3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22"/>
      <c r="M32" s="17"/>
      <c r="N32" s="17"/>
      <c r="O32" s="54"/>
      <c r="P32" s="17"/>
      <c r="Q32" s="17"/>
      <c r="R32" s="17"/>
      <c r="S32" s="17"/>
    </row>
    <row r="33" spans="1:19" x14ac:dyDescent="0.3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22"/>
      <c r="M33" s="17"/>
      <c r="N33" s="17"/>
      <c r="O33" s="54"/>
      <c r="P33" s="17"/>
      <c r="Q33" s="17"/>
      <c r="R33" s="17"/>
      <c r="S33" s="17"/>
    </row>
    <row r="34" spans="1:19" x14ac:dyDescent="0.3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22"/>
      <c r="M34" s="17"/>
      <c r="N34" s="17"/>
      <c r="O34" s="54"/>
      <c r="P34" s="17"/>
      <c r="Q34" s="17"/>
      <c r="R34" s="17"/>
      <c r="S34" s="17"/>
    </row>
    <row r="35" spans="1:19" x14ac:dyDescent="0.3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22"/>
      <c r="M35" s="17"/>
      <c r="N35" s="17"/>
      <c r="O35" s="54"/>
      <c r="P35" s="17"/>
      <c r="Q35" s="17"/>
      <c r="R35" s="17"/>
      <c r="S35" s="17"/>
    </row>
    <row r="36" spans="1:19" x14ac:dyDescent="0.3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22"/>
      <c r="M36" s="17"/>
      <c r="N36" s="17"/>
      <c r="O36" s="54"/>
      <c r="P36" s="17"/>
      <c r="Q36" s="17"/>
      <c r="R36" s="17"/>
      <c r="S36" s="17"/>
    </row>
    <row r="37" spans="1:19" x14ac:dyDescent="0.3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22"/>
      <c r="M37" s="17"/>
      <c r="N37" s="17"/>
      <c r="O37" s="54"/>
      <c r="P37" s="17"/>
      <c r="Q37" s="17"/>
      <c r="R37" s="17"/>
      <c r="S37" s="17"/>
    </row>
    <row r="38" spans="1:19" x14ac:dyDescent="0.3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22"/>
      <c r="M38" s="17"/>
      <c r="N38" s="17"/>
      <c r="O38" s="54"/>
      <c r="P38" s="17"/>
      <c r="Q38" s="17"/>
      <c r="R38" s="17"/>
      <c r="S38" s="17"/>
    </row>
    <row r="39" spans="1:19" x14ac:dyDescent="0.3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22"/>
      <c r="M39" s="17"/>
      <c r="N39" s="17"/>
      <c r="O39" s="54"/>
      <c r="P39" s="17"/>
      <c r="Q39" s="17"/>
      <c r="R39" s="17"/>
      <c r="S39" s="17"/>
    </row>
    <row r="40" spans="1:19" x14ac:dyDescent="0.3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22"/>
      <c r="M40" s="17"/>
      <c r="N40" s="17"/>
      <c r="O40" s="54"/>
      <c r="P40" s="17"/>
      <c r="Q40" s="17"/>
      <c r="R40" s="17"/>
      <c r="S40" s="17"/>
    </row>
    <row r="41" spans="1:19" x14ac:dyDescent="0.3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22"/>
      <c r="M41" s="17"/>
      <c r="N41" s="17"/>
      <c r="O41" s="54"/>
      <c r="P41" s="17"/>
      <c r="Q41" s="17"/>
      <c r="R41" s="17"/>
      <c r="S41" s="17"/>
    </row>
    <row r="42" spans="1:19" x14ac:dyDescent="0.3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22"/>
      <c r="M42" s="17"/>
      <c r="N42" s="17"/>
      <c r="O42" s="54"/>
      <c r="P42" s="17"/>
      <c r="Q42" s="17"/>
      <c r="R42" s="17"/>
      <c r="S42" s="17"/>
    </row>
    <row r="43" spans="1:19" x14ac:dyDescent="0.3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22"/>
      <c r="M43" s="17"/>
      <c r="N43" s="17"/>
      <c r="O43" s="54"/>
      <c r="P43" s="17"/>
      <c r="Q43" s="17"/>
      <c r="R43" s="17"/>
      <c r="S43" s="17"/>
    </row>
    <row r="44" spans="1:19" x14ac:dyDescent="0.3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22"/>
      <c r="M44" s="17"/>
      <c r="N44" s="17"/>
      <c r="O44" s="54"/>
      <c r="P44" s="17"/>
      <c r="Q44" s="17"/>
      <c r="R44" s="17"/>
      <c r="S44" s="17"/>
    </row>
    <row r="45" spans="1:19" x14ac:dyDescent="0.3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22"/>
      <c r="M45" s="17"/>
      <c r="N45" s="17"/>
      <c r="O45" s="54"/>
      <c r="P45" s="17"/>
      <c r="Q45" s="17"/>
      <c r="R45" s="17"/>
      <c r="S45" s="17"/>
    </row>
    <row r="46" spans="1:19" x14ac:dyDescent="0.3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22"/>
      <c r="M46" s="17"/>
      <c r="N46" s="17"/>
      <c r="O46" s="54"/>
      <c r="P46" s="17"/>
      <c r="Q46" s="17"/>
      <c r="R46" s="17"/>
      <c r="S46" s="17"/>
    </row>
    <row r="47" spans="1:19" x14ac:dyDescent="0.3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22"/>
      <c r="M47" s="17"/>
      <c r="N47" s="17"/>
      <c r="O47" s="54"/>
      <c r="P47" s="17"/>
      <c r="Q47" s="17"/>
      <c r="R47" s="17"/>
      <c r="S47" s="17"/>
    </row>
    <row r="48" spans="1:19" x14ac:dyDescent="0.3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22"/>
      <c r="M48" s="17"/>
      <c r="N48" s="17"/>
      <c r="O48" s="54"/>
      <c r="P48" s="17"/>
      <c r="Q48" s="17"/>
      <c r="R48" s="17"/>
      <c r="S48" s="17"/>
    </row>
    <row r="49" spans="1:19" x14ac:dyDescent="0.3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22"/>
      <c r="M49" s="17"/>
      <c r="N49" s="17"/>
      <c r="O49" s="54"/>
      <c r="P49" s="17"/>
      <c r="Q49" s="17"/>
      <c r="R49" s="17"/>
      <c r="S49" s="17"/>
    </row>
    <row r="50" spans="1:19" x14ac:dyDescent="0.3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22"/>
      <c r="M50" s="17"/>
      <c r="N50" s="17"/>
      <c r="O50" s="54"/>
      <c r="P50" s="17"/>
      <c r="Q50" s="17"/>
      <c r="R50" s="17"/>
      <c r="S50" s="17"/>
    </row>
    <row r="51" spans="1:19" x14ac:dyDescent="0.3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22"/>
      <c r="M51" s="17"/>
      <c r="N51" s="17"/>
      <c r="O51" s="54"/>
      <c r="P51" s="17"/>
      <c r="Q51" s="17"/>
      <c r="R51" s="17"/>
      <c r="S51" s="17"/>
    </row>
    <row r="52" spans="1:19" x14ac:dyDescent="0.3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22"/>
      <c r="M52" s="17"/>
      <c r="N52" s="17"/>
      <c r="O52" s="54"/>
      <c r="P52" s="17"/>
      <c r="Q52" s="17"/>
      <c r="R52" s="17"/>
      <c r="S52" s="17"/>
    </row>
    <row r="53" spans="1:19" x14ac:dyDescent="0.3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22"/>
      <c r="M53" s="17"/>
      <c r="N53" s="17"/>
      <c r="O53" s="54"/>
      <c r="P53" s="17"/>
      <c r="Q53" s="17"/>
      <c r="R53" s="17"/>
      <c r="S53" s="17"/>
    </row>
    <row r="54" spans="1:19" x14ac:dyDescent="0.3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22"/>
      <c r="M54" s="17"/>
      <c r="N54" s="17"/>
      <c r="O54" s="54"/>
      <c r="P54" s="17"/>
      <c r="Q54" s="17"/>
      <c r="R54" s="17"/>
      <c r="S54" s="17"/>
    </row>
    <row r="55" spans="1:19" x14ac:dyDescent="0.3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22"/>
      <c r="M55" s="17"/>
      <c r="N55" s="17"/>
      <c r="O55" s="54"/>
      <c r="P55" s="17"/>
      <c r="Q55" s="17"/>
      <c r="R55" s="17"/>
      <c r="S55" s="17"/>
    </row>
    <row r="56" spans="1:19" x14ac:dyDescent="0.3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22"/>
      <c r="M56" s="17"/>
      <c r="N56" s="17"/>
      <c r="O56" s="54"/>
      <c r="P56" s="17"/>
      <c r="Q56" s="17"/>
      <c r="R56" s="17"/>
      <c r="S56" s="17"/>
    </row>
    <row r="57" spans="1:19" x14ac:dyDescent="0.3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22"/>
      <c r="M57" s="17"/>
      <c r="N57" s="17"/>
      <c r="O57" s="54"/>
      <c r="P57" s="17"/>
      <c r="Q57" s="17"/>
      <c r="R57" s="17"/>
      <c r="S57" s="17"/>
    </row>
    <row r="58" spans="1:19" x14ac:dyDescent="0.3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22"/>
      <c r="M58" s="17"/>
      <c r="N58" s="17"/>
      <c r="O58" s="54"/>
      <c r="P58" s="17"/>
      <c r="Q58" s="17"/>
      <c r="R58" s="17"/>
      <c r="S58" s="17"/>
    </row>
    <row r="59" spans="1:19" x14ac:dyDescent="0.3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22"/>
      <c r="M59" s="17"/>
      <c r="N59" s="17"/>
      <c r="O59" s="54"/>
      <c r="P59" s="17"/>
      <c r="Q59" s="17"/>
      <c r="R59" s="17"/>
      <c r="S59" s="17"/>
    </row>
    <row r="60" spans="1:19" x14ac:dyDescent="0.3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22"/>
      <c r="M60" s="17"/>
      <c r="N60" s="17"/>
      <c r="O60" s="54"/>
      <c r="P60" s="17"/>
      <c r="Q60" s="17"/>
      <c r="R60" s="17"/>
      <c r="S60" s="17"/>
    </row>
    <row r="61" spans="1:19" x14ac:dyDescent="0.3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22"/>
      <c r="M61" s="17"/>
      <c r="N61" s="17"/>
      <c r="O61" s="54"/>
      <c r="P61" s="17"/>
      <c r="Q61" s="17"/>
      <c r="R61" s="17"/>
      <c r="S61" s="17"/>
    </row>
    <row r="62" spans="1:19" x14ac:dyDescent="0.3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22"/>
      <c r="M62" s="17"/>
      <c r="N62" s="17"/>
      <c r="O62" s="54"/>
      <c r="P62" s="17"/>
      <c r="Q62" s="17"/>
      <c r="R62" s="17"/>
      <c r="S62" s="17"/>
    </row>
    <row r="63" spans="1:19" x14ac:dyDescent="0.3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22"/>
      <c r="M63" s="17"/>
      <c r="N63" s="17"/>
      <c r="O63" s="54"/>
      <c r="P63" s="17"/>
      <c r="Q63" s="17"/>
      <c r="R63" s="17"/>
      <c r="S63" s="17"/>
    </row>
    <row r="64" spans="1:19" x14ac:dyDescent="0.3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22"/>
      <c r="M64" s="17"/>
      <c r="N64" s="17"/>
      <c r="O64" s="54"/>
      <c r="P64" s="17"/>
      <c r="Q64" s="17"/>
      <c r="R64" s="17"/>
      <c r="S64" s="17"/>
    </row>
    <row r="65" spans="1:19" x14ac:dyDescent="0.3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22"/>
      <c r="M65" s="17"/>
      <c r="N65" s="17"/>
      <c r="O65" s="54"/>
      <c r="P65" s="17"/>
      <c r="Q65" s="17"/>
      <c r="R65" s="17"/>
      <c r="S65" s="17"/>
    </row>
    <row r="66" spans="1:19" x14ac:dyDescent="0.3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22"/>
      <c r="M66" s="17"/>
      <c r="N66" s="17"/>
      <c r="O66" s="54"/>
      <c r="P66" s="17"/>
      <c r="Q66" s="17"/>
      <c r="R66" s="17"/>
      <c r="S66" s="17"/>
    </row>
    <row r="67" spans="1:19" x14ac:dyDescent="0.3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22"/>
      <c r="M67" s="17"/>
      <c r="N67" s="17"/>
      <c r="O67" s="54"/>
      <c r="P67" s="17"/>
      <c r="Q67" s="17"/>
      <c r="R67" s="17"/>
      <c r="S67" s="17"/>
    </row>
    <row r="68" spans="1:19" x14ac:dyDescent="0.3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22"/>
      <c r="M68" s="17"/>
      <c r="N68" s="17"/>
      <c r="O68" s="54"/>
      <c r="P68" s="17"/>
      <c r="Q68" s="17"/>
      <c r="R68" s="17"/>
      <c r="S68" s="17"/>
    </row>
    <row r="69" spans="1:19" x14ac:dyDescent="0.3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22"/>
      <c r="M69" s="17"/>
      <c r="N69" s="17"/>
      <c r="O69" s="54"/>
      <c r="P69" s="17"/>
      <c r="Q69" s="17"/>
      <c r="R69" s="17"/>
      <c r="S69" s="17"/>
    </row>
    <row r="70" spans="1:19" x14ac:dyDescent="0.3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22"/>
      <c r="M70" s="17"/>
      <c r="N70" s="17"/>
      <c r="O70" s="54"/>
      <c r="P70" s="17"/>
      <c r="Q70" s="17"/>
      <c r="R70" s="17"/>
      <c r="S70" s="17"/>
    </row>
    <row r="71" spans="1:19" x14ac:dyDescent="0.3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22"/>
      <c r="M71" s="17"/>
      <c r="N71" s="17"/>
      <c r="O71" s="54"/>
      <c r="P71" s="17"/>
      <c r="Q71" s="17"/>
      <c r="R71" s="17"/>
      <c r="S71" s="17"/>
    </row>
    <row r="72" spans="1:19" x14ac:dyDescent="0.3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22"/>
      <c r="M72" s="17"/>
      <c r="N72" s="17"/>
      <c r="O72" s="54"/>
      <c r="P72" s="17"/>
      <c r="Q72" s="17"/>
      <c r="R72" s="17"/>
      <c r="S72" s="17"/>
    </row>
    <row r="73" spans="1:19" x14ac:dyDescent="0.3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22"/>
      <c r="M73" s="17"/>
      <c r="N73" s="17"/>
      <c r="O73" s="54"/>
      <c r="P73" s="17"/>
      <c r="Q73" s="17"/>
      <c r="R73" s="17"/>
      <c r="S73" s="17"/>
    </row>
    <row r="74" spans="1:19" x14ac:dyDescent="0.3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22"/>
      <c r="M74" s="17"/>
      <c r="N74" s="17"/>
      <c r="O74" s="54"/>
      <c r="P74" s="17"/>
      <c r="Q74" s="17"/>
      <c r="R74" s="17"/>
      <c r="S74" s="17"/>
    </row>
    <row r="75" spans="1:19" x14ac:dyDescent="0.3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22"/>
      <c r="M75" s="17"/>
      <c r="N75" s="17"/>
      <c r="O75" s="54"/>
      <c r="P75" s="17"/>
      <c r="Q75" s="17"/>
      <c r="R75" s="17"/>
      <c r="S75" s="17"/>
    </row>
    <row r="76" spans="1:19" x14ac:dyDescent="0.3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22"/>
      <c r="M76" s="17"/>
      <c r="N76" s="17"/>
      <c r="O76" s="54"/>
      <c r="P76" s="17"/>
      <c r="Q76" s="17"/>
      <c r="R76" s="17"/>
      <c r="S76" s="17"/>
    </row>
    <row r="77" spans="1:19" x14ac:dyDescent="0.3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22"/>
      <c r="M77" s="17"/>
      <c r="N77" s="17"/>
      <c r="O77" s="54"/>
      <c r="P77" s="17"/>
      <c r="Q77" s="17"/>
      <c r="R77" s="17"/>
      <c r="S77" s="17"/>
    </row>
    <row r="78" spans="1:19" x14ac:dyDescent="0.3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22"/>
      <c r="M78" s="17"/>
      <c r="N78" s="17"/>
      <c r="O78" s="54"/>
      <c r="P78" s="17"/>
      <c r="Q78" s="17"/>
      <c r="R78" s="17"/>
      <c r="S78" s="17"/>
    </row>
    <row r="79" spans="1:19" x14ac:dyDescent="0.3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22"/>
      <c r="M79" s="17"/>
      <c r="N79" s="17"/>
      <c r="O79" s="54"/>
      <c r="P79" s="17"/>
      <c r="Q79" s="17"/>
      <c r="R79" s="17"/>
      <c r="S79" s="17"/>
    </row>
    <row r="80" spans="1:19" x14ac:dyDescent="0.3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22"/>
      <c r="M80" s="17"/>
      <c r="N80" s="17"/>
      <c r="O80" s="54"/>
      <c r="P80" s="17"/>
      <c r="Q80" s="17"/>
      <c r="R80" s="17"/>
      <c r="S80" s="17"/>
    </row>
    <row r="81" spans="1:19" x14ac:dyDescent="0.3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22"/>
      <c r="M81" s="17"/>
      <c r="N81" s="17"/>
      <c r="O81" s="54"/>
      <c r="P81" s="17"/>
      <c r="Q81" s="17"/>
      <c r="R81" s="17"/>
      <c r="S81" s="17"/>
    </row>
    <row r="82" spans="1:19" x14ac:dyDescent="0.3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22"/>
      <c r="M82" s="17"/>
      <c r="N82" s="17"/>
      <c r="O82" s="54"/>
      <c r="P82" s="17"/>
      <c r="Q82" s="17"/>
      <c r="R82" s="17"/>
      <c r="S82" s="17"/>
    </row>
    <row r="83" spans="1:19" x14ac:dyDescent="0.3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22"/>
      <c r="M83" s="17"/>
      <c r="N83" s="17"/>
      <c r="O83" s="54"/>
      <c r="P83" s="17"/>
      <c r="Q83" s="17"/>
      <c r="R83" s="17"/>
      <c r="S83" s="17"/>
    </row>
    <row r="84" spans="1:19" x14ac:dyDescent="0.3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22"/>
      <c r="M84" s="17"/>
      <c r="N84" s="17"/>
      <c r="O84" s="54"/>
      <c r="P84" s="17"/>
      <c r="Q84" s="17"/>
      <c r="R84" s="17"/>
      <c r="S84" s="17"/>
    </row>
    <row r="85" spans="1:19" x14ac:dyDescent="0.3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22"/>
      <c r="M85" s="17"/>
      <c r="N85" s="17"/>
      <c r="O85" s="54"/>
      <c r="P85" s="17"/>
      <c r="Q85" s="17"/>
      <c r="R85" s="17"/>
      <c r="S85" s="17"/>
    </row>
    <row r="86" spans="1:19" x14ac:dyDescent="0.3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22"/>
      <c r="M86" s="17"/>
      <c r="N86" s="17"/>
      <c r="O86" s="54"/>
      <c r="P86" s="17"/>
      <c r="Q86" s="17"/>
      <c r="R86" s="17"/>
      <c r="S86" s="17"/>
    </row>
    <row r="87" spans="1:19" x14ac:dyDescent="0.3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22"/>
      <c r="M87" s="17"/>
      <c r="N87" s="17"/>
      <c r="O87" s="54"/>
      <c r="P87" s="17"/>
      <c r="Q87" s="17"/>
      <c r="R87" s="17"/>
      <c r="S87" s="17"/>
    </row>
    <row r="88" spans="1:19" x14ac:dyDescent="0.3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22"/>
      <c r="M88" s="17"/>
      <c r="N88" s="17"/>
      <c r="O88" s="54"/>
      <c r="P88" s="17"/>
      <c r="Q88" s="17"/>
      <c r="R88" s="17"/>
      <c r="S88" s="17"/>
    </row>
    <row r="89" spans="1:19" x14ac:dyDescent="0.3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22"/>
      <c r="M89" s="17"/>
      <c r="N89" s="17"/>
      <c r="O89" s="54"/>
      <c r="P89" s="17"/>
      <c r="Q89" s="17"/>
      <c r="R89" s="17"/>
      <c r="S89" s="17"/>
    </row>
    <row r="90" spans="1:19" x14ac:dyDescent="0.3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22"/>
      <c r="M90" s="17"/>
      <c r="N90" s="17"/>
      <c r="O90" s="54"/>
      <c r="P90" s="17"/>
      <c r="Q90" s="17"/>
      <c r="R90" s="17"/>
      <c r="S90" s="17"/>
    </row>
    <row r="91" spans="1:19" x14ac:dyDescent="0.3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22"/>
      <c r="M91" s="17"/>
      <c r="N91" s="17"/>
      <c r="O91" s="54"/>
      <c r="P91" s="17"/>
      <c r="Q91" s="17"/>
      <c r="R91" s="17"/>
      <c r="S91" s="17"/>
    </row>
    <row r="92" spans="1:19" x14ac:dyDescent="0.3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22"/>
      <c r="M92" s="17"/>
      <c r="N92" s="17"/>
      <c r="O92" s="54"/>
      <c r="P92" s="17"/>
      <c r="Q92" s="17"/>
      <c r="R92" s="17"/>
      <c r="S92" s="17"/>
    </row>
    <row r="93" spans="1:19" x14ac:dyDescent="0.3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22"/>
      <c r="M93" s="17"/>
      <c r="N93" s="17"/>
      <c r="O93" s="54"/>
      <c r="P93" s="17"/>
      <c r="Q93" s="17"/>
      <c r="R93" s="17"/>
      <c r="S93" s="17"/>
    </row>
    <row r="94" spans="1:19" x14ac:dyDescent="0.3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23"/>
      <c r="M94" s="18"/>
      <c r="N94" s="18"/>
      <c r="O94" s="55"/>
      <c r="P94" s="18"/>
      <c r="Q94" s="18"/>
      <c r="R94" s="18"/>
      <c r="S94" s="18"/>
    </row>
    <row r="95" spans="1:19" x14ac:dyDescent="0.3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23"/>
      <c r="M95" s="18"/>
      <c r="N95" s="18"/>
      <c r="O95" s="55"/>
      <c r="P95" s="18"/>
      <c r="Q95" s="18"/>
      <c r="R95" s="18"/>
      <c r="S95" s="18"/>
    </row>
    <row r="96" spans="1:19" x14ac:dyDescent="0.3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23"/>
      <c r="M96" s="18"/>
      <c r="N96" s="18"/>
      <c r="O96" s="55"/>
      <c r="P96" s="18"/>
      <c r="Q96" s="18"/>
      <c r="R96" s="18"/>
      <c r="S96" s="18"/>
    </row>
    <row r="97" spans="1:19" x14ac:dyDescent="0.3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23"/>
      <c r="M97" s="18"/>
      <c r="N97" s="18"/>
      <c r="O97" s="55"/>
      <c r="P97" s="18"/>
      <c r="Q97" s="18"/>
      <c r="R97" s="18"/>
      <c r="S97" s="18"/>
    </row>
  </sheetData>
  <sortState xmlns:xlrd2="http://schemas.microsoft.com/office/spreadsheetml/2017/richdata2" ref="C7:Q13">
    <sortCondition ref="E7:E13"/>
  </sortState>
  <mergeCells count="24">
    <mergeCell ref="Q15:S15"/>
    <mergeCell ref="O15:P15"/>
    <mergeCell ref="G15:N15"/>
    <mergeCell ref="A15:F15"/>
    <mergeCell ref="A2:S2"/>
    <mergeCell ref="A3:E3"/>
    <mergeCell ref="A4:E4"/>
    <mergeCell ref="F4:M4"/>
    <mergeCell ref="F3:M3"/>
    <mergeCell ref="N3:S3"/>
    <mergeCell ref="N4:S4"/>
    <mergeCell ref="A21:S21"/>
    <mergeCell ref="Q20:S20"/>
    <mergeCell ref="A16:S16"/>
    <mergeCell ref="Q17:S17"/>
    <mergeCell ref="A19:S19"/>
    <mergeCell ref="A18:C18"/>
    <mergeCell ref="H18:K18"/>
    <mergeCell ref="L18:S18"/>
    <mergeCell ref="O17:P17"/>
    <mergeCell ref="O20:P20"/>
    <mergeCell ref="G17:N17"/>
    <mergeCell ref="A20:F20"/>
    <mergeCell ref="G20:N20"/>
  </mergeCells>
  <conditionalFormatting sqref="P7:P14">
    <cfRule type="containsText" dxfId="17" priority="16" operator="containsText" text="X">
      <formula>NOT(ISERROR(SEARCH("X",P7)))</formula>
    </cfRule>
    <cfRule type="containsText" dxfId="16" priority="18" operator="containsText" text="?">
      <formula>NOT(ISERROR(SEARCH("?",P7)))</formula>
    </cfRule>
    <cfRule type="containsText" dxfId="15" priority="19" operator="containsText" text="X">
      <formula>NOT(ISERROR(SEARCH("X",P7)))</formula>
    </cfRule>
    <cfRule type="colorScale" priority="20">
      <colorScale>
        <cfvo type="num" val="&quot;&quot;&quot;-&quot;&quot;&quot;"/>
        <cfvo type="num" val="&quot;&quot;&quot;?&quot;&quot;&quot;"/>
        <cfvo type="num" val="&quot;&quot;&quot;x&quot;&quot;&quot;"/>
        <color rgb="FFF8696B"/>
        <color rgb="FFFFEB84"/>
        <color rgb="FF63BE7B"/>
      </colorScale>
    </cfRule>
  </conditionalFormatting>
  <conditionalFormatting sqref="P7:P14">
    <cfRule type="containsText" dxfId="14" priority="11" operator="containsText" text="X">
      <formula>NOT(ISERROR(SEARCH("X",P7)))</formula>
    </cfRule>
    <cfRule type="containsText" dxfId="13" priority="13" operator="containsText" text="?">
      <formula>NOT(ISERROR(SEARCH("?",P7)))</formula>
    </cfRule>
    <cfRule type="containsText" dxfId="12" priority="14" operator="containsText" text="X">
      <formula>NOT(ISERROR(SEARCH("X",P7)))</formula>
    </cfRule>
  </conditionalFormatting>
  <conditionalFormatting sqref="Q7:Q14">
    <cfRule type="containsText" dxfId="11" priority="6" operator="containsText" text="X">
      <formula>NOT(ISERROR(SEARCH("X",Q7)))</formula>
    </cfRule>
    <cfRule type="containsText" dxfId="10" priority="8" operator="containsText" text="?">
      <formula>NOT(ISERROR(SEARCH("?",Q7)))</formula>
    </cfRule>
    <cfRule type="containsText" dxfId="9" priority="9" operator="containsText" text="X">
      <formula>NOT(ISERROR(SEARCH("X",Q7)))</formula>
    </cfRule>
    <cfRule type="colorScale" priority="10">
      <colorScale>
        <cfvo type="num" val="&quot;&quot;&quot;-&quot;&quot;&quot;"/>
        <cfvo type="num" val="&quot;&quot;&quot;?&quot;&quot;&quot;"/>
        <cfvo type="num" val="&quot;&quot;&quot;x&quot;&quot;&quot;"/>
        <color rgb="FFF8696B"/>
        <color rgb="FFFFEB84"/>
        <color rgb="FF63BE7B"/>
      </colorScale>
    </cfRule>
  </conditionalFormatting>
  <conditionalFormatting sqref="Q7:Q14">
    <cfRule type="containsText" dxfId="8" priority="1" operator="containsText" text="X">
      <formula>NOT(ISERROR(SEARCH("X",Q7)))</formula>
    </cfRule>
    <cfRule type="containsText" dxfId="7" priority="3" operator="containsText" text="?">
      <formula>NOT(ISERROR(SEARCH("?",Q7)))</formula>
    </cfRule>
    <cfRule type="containsText" dxfId="6" priority="4" operator="containsText" text="X">
      <formula>NOT(ISERROR(SEARCH("X",Q7)))</formula>
    </cfRule>
  </conditionalFormatting>
  <dataValidations count="3">
    <dataValidation type="list" allowBlank="1" showInputMessage="1" showErrorMessage="1" sqref="H7:K14" xr:uid="{00000000-0002-0000-0000-000000000000}">
      <formula1>"ja,nein"</formula1>
    </dataValidation>
    <dataValidation type="list" allowBlank="1" showInputMessage="1" showErrorMessage="1" sqref="C7:C14" xr:uid="{00000000-0002-0000-0000-000001000000}">
      <formula1>Geschlecht</formula1>
    </dataValidation>
    <dataValidation type="list" allowBlank="1" showInputMessage="1" showErrorMessage="1" sqref="P7:Q14" xr:uid="{00000000-0002-0000-0000-000002000000}">
      <formula1>Bewertung</formula1>
    </dataValidation>
  </dataValidations>
  <pageMargins left="0.11811023622047245" right="0.11811023622047245" top="0.78740157480314965" bottom="0.19685039370078741" header="0.31496062992125984" footer="0.31496062992125984"/>
  <pageSetup paperSize="9" orientation="landscape" r:id="rId1"/>
  <headerFooter alignWithMargins="0">
    <oddFooter>&amp;F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7" operator="containsText" id="{84391BB3-3F32-4A89-AC57-93D0978F66A9}">
            <xm:f>NOT(ISERROR(SEARCH("-",P7)))</xm:f>
            <xm:f>"-"</xm:f>
            <x14:dxf>
              <fill>
                <patternFill>
                  <bgColor rgb="FFFFC7CE"/>
                </patternFill>
              </fill>
            </x14:dxf>
          </x14:cfRule>
          <xm:sqref>P7:P14</xm:sqref>
        </x14:conditionalFormatting>
        <x14:conditionalFormatting xmlns:xm="http://schemas.microsoft.com/office/excel/2006/main">
          <x14:cfRule type="containsText" priority="12" operator="containsText" id="{3111D094-9E36-4743-9576-D7DA7E141660}">
            <xm:f>NOT(ISERROR(SEARCH("-",P7)))</xm:f>
            <xm:f>"-"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5" operator="containsText" id="{4BF9E643-67EB-4D5B-B850-44A58EC5A8CA}">
            <xm:f>NOT(ISERROR(SEARCH("-",P7)))</xm:f>
            <xm:f>"-"</xm:f>
            <x14:dxf>
              <fill>
                <patternFill>
                  <bgColor theme="9" tint="-0.24994659260841701"/>
                </patternFill>
              </fill>
            </x14:dxf>
          </x14:cfRule>
          <xm:sqref>P7:P14</xm:sqref>
        </x14:conditionalFormatting>
        <x14:conditionalFormatting xmlns:xm="http://schemas.microsoft.com/office/excel/2006/main">
          <x14:cfRule type="containsText" priority="7" operator="containsText" id="{B9AABA5F-AFE4-4E3D-836B-DBD6F6465269}">
            <xm:f>NOT(ISERROR(SEARCH("-",Q7)))</xm:f>
            <xm:f>"-"</xm:f>
            <x14:dxf>
              <fill>
                <patternFill>
                  <bgColor rgb="FFFFC7CE"/>
                </patternFill>
              </fill>
            </x14:dxf>
          </x14:cfRule>
          <xm:sqref>Q7:Q14</xm:sqref>
        </x14:conditionalFormatting>
        <x14:conditionalFormatting xmlns:xm="http://schemas.microsoft.com/office/excel/2006/main">
          <x14:cfRule type="containsText" priority="2" operator="containsText" id="{EF5D47C8-AAB7-4761-9EF5-230D8CEBDEF9}">
            <xm:f>NOT(ISERROR(SEARCH("-",Q7)))</xm:f>
            <xm:f>"-"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5" operator="containsText" id="{5AE06020-72F6-441C-BA91-80106C4A035D}">
            <xm:f>NOT(ISERROR(SEARCH("-",Q7)))</xm:f>
            <xm:f>"-"</xm:f>
            <x14:dxf>
              <fill>
                <patternFill>
                  <bgColor theme="9" tint="-0.24994659260841701"/>
                </patternFill>
              </fill>
            </x14:dxf>
          </x14:cfRule>
          <xm:sqref>Q7:Q14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81"/>
  <sheetViews>
    <sheetView topLeftCell="C1" workbookViewId="0">
      <selection activeCell="C16" sqref="C16"/>
    </sheetView>
  </sheetViews>
  <sheetFormatPr baseColWidth="10" defaultColWidth="0" defaultRowHeight="16.5" x14ac:dyDescent="0.3"/>
  <cols>
    <col min="1" max="1" width="3" style="53" customWidth="1"/>
    <col min="2" max="3" width="4.7109375" style="2" bestFit="1" customWidth="1"/>
    <col min="4" max="4" width="12.5703125" style="2" customWidth="1"/>
    <col min="5" max="5" width="14.5703125" style="2" customWidth="1"/>
    <col min="6" max="6" width="4.5703125" style="53" customWidth="1"/>
    <col min="7" max="7" width="14.7109375" style="53" customWidth="1"/>
    <col min="8" max="9" width="20.7109375" style="2" customWidth="1"/>
    <col min="10" max="10" width="20.7109375" style="8" customWidth="1"/>
    <col min="11" max="15" width="20.7109375" style="2" customWidth="1"/>
    <col min="16" max="16" width="42.85546875" style="2" customWidth="1"/>
    <col min="17" max="29" width="11" style="2" hidden="1" customWidth="1"/>
    <col min="30" max="16384" width="0" style="2" hidden="1"/>
  </cols>
  <sheetData>
    <row r="1" spans="1:23" ht="7.5" customHeight="1" thickBot="1" x14ac:dyDescent="0.35"/>
    <row r="2" spans="1:23" ht="35.25" customHeight="1" thickBot="1" x14ac:dyDescent="0.45">
      <c r="A2" s="90" t="s">
        <v>41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50"/>
      <c r="R2" s="50"/>
      <c r="S2" s="50"/>
      <c r="T2" s="50"/>
      <c r="U2" s="50"/>
      <c r="V2" s="50"/>
      <c r="W2" s="51"/>
    </row>
    <row r="3" spans="1:23" ht="24.95" customHeight="1" thickBot="1" x14ac:dyDescent="0.4">
      <c r="A3" s="107" t="s">
        <v>43</v>
      </c>
      <c r="B3" s="104"/>
      <c r="C3" s="104"/>
      <c r="D3" s="104"/>
      <c r="E3" s="104"/>
      <c r="F3" s="105"/>
      <c r="G3" s="40" t="s">
        <v>54</v>
      </c>
      <c r="H3" s="103" t="s">
        <v>50</v>
      </c>
      <c r="I3" s="104"/>
      <c r="J3" s="104"/>
      <c r="K3" s="104"/>
      <c r="L3" s="104"/>
      <c r="M3" s="104"/>
      <c r="N3" s="104"/>
      <c r="O3" s="104"/>
      <c r="P3" s="103" t="s">
        <v>51</v>
      </c>
      <c r="Q3" s="104"/>
      <c r="R3" s="104"/>
      <c r="S3" s="104"/>
      <c r="T3" s="104"/>
      <c r="U3" s="104"/>
      <c r="V3" s="104"/>
      <c r="W3" s="105"/>
    </row>
    <row r="4" spans="1:23" ht="24.95" customHeight="1" thickBot="1" x14ac:dyDescent="0.35">
      <c r="A4" s="95"/>
      <c r="B4" s="96"/>
      <c r="C4" s="96"/>
      <c r="D4" s="96"/>
      <c r="E4" s="96"/>
      <c r="F4" s="106"/>
      <c r="G4" s="31"/>
      <c r="H4" s="108" t="s">
        <v>49</v>
      </c>
      <c r="I4" s="109"/>
      <c r="J4" s="109"/>
      <c r="K4" s="110"/>
      <c r="L4" s="100" t="s">
        <v>48</v>
      </c>
      <c r="M4" s="101"/>
      <c r="N4" s="101"/>
      <c r="O4" s="102"/>
      <c r="P4" s="38"/>
      <c r="Q4" s="50"/>
      <c r="R4" s="50"/>
      <c r="S4" s="50"/>
      <c r="T4" s="50"/>
      <c r="U4" s="50"/>
      <c r="V4" s="50"/>
      <c r="W4" s="51"/>
    </row>
    <row r="5" spans="1:23" ht="6" customHeight="1" x14ac:dyDescent="0.3">
      <c r="A5" s="56"/>
      <c r="B5" s="50"/>
      <c r="C5" s="50"/>
      <c r="D5" s="50"/>
      <c r="E5" s="50"/>
      <c r="F5" s="60"/>
      <c r="G5" s="56"/>
      <c r="H5" s="50"/>
      <c r="I5" s="50"/>
      <c r="J5" s="52"/>
      <c r="K5" s="49"/>
      <c r="L5" s="50"/>
      <c r="M5" s="50"/>
      <c r="N5" s="50"/>
      <c r="O5" s="49"/>
      <c r="P5" s="50"/>
      <c r="Q5" s="50"/>
      <c r="R5" s="50"/>
      <c r="S5" s="50"/>
      <c r="T5" s="50"/>
      <c r="U5" s="50"/>
      <c r="V5" s="50"/>
      <c r="W5" s="51"/>
    </row>
    <row r="6" spans="1:23" ht="82.5" customHeight="1" x14ac:dyDescent="0.3">
      <c r="A6" s="3" t="s">
        <v>0</v>
      </c>
      <c r="B6" s="3" t="s">
        <v>1</v>
      </c>
      <c r="C6" s="3" t="s">
        <v>26</v>
      </c>
      <c r="D6" s="10" t="s">
        <v>2</v>
      </c>
      <c r="E6" s="10" t="s">
        <v>3</v>
      </c>
      <c r="F6" s="45" t="s">
        <v>42</v>
      </c>
      <c r="G6" s="57" t="s">
        <v>53</v>
      </c>
      <c r="H6" s="43" t="s">
        <v>44</v>
      </c>
      <c r="I6" s="39" t="s">
        <v>45</v>
      </c>
      <c r="J6" s="39" t="s">
        <v>46</v>
      </c>
      <c r="K6" s="45" t="s">
        <v>47</v>
      </c>
      <c r="L6" s="43" t="s">
        <v>44</v>
      </c>
      <c r="M6" s="39" t="s">
        <v>45</v>
      </c>
      <c r="N6" s="39" t="s">
        <v>46</v>
      </c>
      <c r="O6" s="45" t="s">
        <v>47</v>
      </c>
      <c r="P6" s="36" t="s">
        <v>52</v>
      </c>
      <c r="Q6" s="50"/>
      <c r="R6" s="50"/>
      <c r="S6" s="50"/>
      <c r="T6" s="50"/>
      <c r="U6" s="50"/>
      <c r="V6" s="50"/>
      <c r="W6" s="51"/>
    </row>
    <row r="7" spans="1:23" ht="24.95" customHeight="1" x14ac:dyDescent="0.3">
      <c r="A7" s="11">
        <f>IF(Bewerberliste!A7="","",Bewerberliste!A7)</f>
        <v>1</v>
      </c>
      <c r="B7" s="9" t="str">
        <f>IF(Bewerberliste!B7="","",Bewerberliste!B7)</f>
        <v/>
      </c>
      <c r="C7" s="11" t="str">
        <f>IF(Bewerberliste!C7="","",Bewerberliste!C7)</f>
        <v/>
      </c>
      <c r="D7" s="9" t="str">
        <f>IF(Bewerberliste!D7="","",Bewerberliste!D7)</f>
        <v/>
      </c>
      <c r="E7" s="9" t="str">
        <f>IF(Bewerberliste!E7="","",Bewerberliste!E7)</f>
        <v/>
      </c>
      <c r="F7" s="58" t="str">
        <f>IF(Bewerberliste!O7="","",Bewerberliste!O7)</f>
        <v/>
      </c>
      <c r="G7" s="58" t="str">
        <f>IF(Bewerberliste!P7="","",Bewerberliste!P7)</f>
        <v/>
      </c>
      <c r="H7" s="44"/>
      <c r="I7" s="41"/>
      <c r="J7" s="41"/>
      <c r="K7" s="46"/>
      <c r="L7" s="44"/>
      <c r="M7" s="41"/>
      <c r="N7" s="41"/>
      <c r="O7" s="46"/>
      <c r="P7" s="27"/>
      <c r="Q7" s="1"/>
      <c r="R7" s="5" t="s">
        <v>11</v>
      </c>
      <c r="S7" s="50"/>
      <c r="T7" s="50"/>
      <c r="U7" s="50"/>
      <c r="V7" s="50"/>
      <c r="W7" s="51"/>
    </row>
    <row r="8" spans="1:23" ht="24.95" customHeight="1" x14ac:dyDescent="0.35">
      <c r="A8" s="11">
        <f>IF(Bewerberliste!A8="","",Bewerberliste!A8)</f>
        <v>2</v>
      </c>
      <c r="B8" s="9" t="str">
        <f>IF(Bewerberliste!B8="","",Bewerberliste!B8)</f>
        <v/>
      </c>
      <c r="C8" s="11" t="str">
        <f>IF(Bewerberliste!C8="","",Bewerberliste!C8)</f>
        <v/>
      </c>
      <c r="D8" s="9" t="str">
        <f>IF(Bewerberliste!D8="","",Bewerberliste!D8)</f>
        <v/>
      </c>
      <c r="E8" s="9" t="str">
        <f>IF(Bewerberliste!E8="","",Bewerberliste!E8)</f>
        <v/>
      </c>
      <c r="F8" s="58" t="str">
        <f>IF(Bewerberliste!O8="","",Bewerberliste!O8)</f>
        <v/>
      </c>
      <c r="G8" s="59"/>
      <c r="H8" s="44"/>
      <c r="I8" s="41"/>
      <c r="J8" s="41"/>
      <c r="K8" s="46"/>
      <c r="L8" s="47"/>
      <c r="M8" s="42"/>
      <c r="N8" s="41"/>
      <c r="O8" s="46"/>
      <c r="P8" s="27"/>
      <c r="Q8" s="1"/>
      <c r="R8" s="5"/>
      <c r="S8" s="50"/>
      <c r="T8" s="50"/>
      <c r="U8" s="50"/>
      <c r="V8" s="50"/>
      <c r="W8" s="51"/>
    </row>
    <row r="9" spans="1:23" ht="24.95" customHeight="1" x14ac:dyDescent="0.35">
      <c r="A9" s="11">
        <f>IF(Bewerberliste!A9="","",Bewerberliste!A9)</f>
        <v>3</v>
      </c>
      <c r="B9" s="9" t="str">
        <f>IF(Bewerberliste!B9="","",Bewerberliste!B9)</f>
        <v/>
      </c>
      <c r="C9" s="11" t="str">
        <f>IF(Bewerberliste!C9="","",Bewerberliste!C9)</f>
        <v/>
      </c>
      <c r="D9" s="9" t="str">
        <f>IF(Bewerberliste!D9="","",Bewerberliste!D9)</f>
        <v/>
      </c>
      <c r="E9" s="9" t="str">
        <f>IF(Bewerberliste!E9="","",Bewerberliste!E9)</f>
        <v/>
      </c>
      <c r="F9" s="58" t="str">
        <f>IF(Bewerberliste!O9="","",Bewerberliste!O9)</f>
        <v/>
      </c>
      <c r="G9" s="59"/>
      <c r="H9" s="44"/>
      <c r="I9" s="41"/>
      <c r="J9" s="41"/>
      <c r="K9" s="46"/>
      <c r="L9" s="47"/>
      <c r="M9" s="42"/>
      <c r="N9" s="41"/>
      <c r="O9" s="46"/>
      <c r="P9" s="27"/>
      <c r="Q9" s="1"/>
      <c r="R9" s="5"/>
      <c r="S9" s="50"/>
      <c r="T9" s="50"/>
      <c r="U9" s="50"/>
      <c r="V9" s="50"/>
      <c r="W9" s="51"/>
    </row>
    <row r="10" spans="1:23" ht="24.95" customHeight="1" x14ac:dyDescent="0.35">
      <c r="A10" s="11">
        <f>IF(Bewerberliste!A10="","",Bewerberliste!A10)</f>
        <v>4</v>
      </c>
      <c r="B10" s="9" t="str">
        <f>IF(Bewerberliste!B10="","",Bewerberliste!B10)</f>
        <v/>
      </c>
      <c r="C10" s="11" t="str">
        <f>IF(Bewerberliste!C10="","",Bewerberliste!C10)</f>
        <v/>
      </c>
      <c r="D10" s="9" t="str">
        <f>IF(Bewerberliste!D10="","",Bewerberliste!D10)</f>
        <v/>
      </c>
      <c r="E10" s="9" t="str">
        <f>IF(Bewerberliste!E10="","",Bewerberliste!E10)</f>
        <v/>
      </c>
      <c r="F10" s="58" t="str">
        <f>IF(Bewerberliste!O10="","",Bewerberliste!O10)</f>
        <v/>
      </c>
      <c r="G10" s="59"/>
      <c r="H10" s="44"/>
      <c r="I10" s="41"/>
      <c r="J10" s="41"/>
      <c r="K10" s="48"/>
      <c r="L10" s="47"/>
      <c r="M10" s="42"/>
      <c r="N10" s="41"/>
      <c r="O10" s="46"/>
      <c r="P10" s="27"/>
      <c r="Q10" s="1"/>
      <c r="R10" s="5"/>
      <c r="S10" s="50"/>
      <c r="T10" s="50"/>
      <c r="U10" s="50"/>
      <c r="V10" s="50"/>
      <c r="W10" s="51"/>
    </row>
    <row r="11" spans="1:23" ht="24.95" customHeight="1" x14ac:dyDescent="0.35">
      <c r="A11" s="11">
        <f>IF(Bewerberliste!A11="","",Bewerberliste!A11)</f>
        <v>5</v>
      </c>
      <c r="B11" s="9" t="str">
        <f>IF(Bewerberliste!B11="","",Bewerberliste!B11)</f>
        <v/>
      </c>
      <c r="C11" s="11" t="str">
        <f>IF(Bewerberliste!C11="","",Bewerberliste!C11)</f>
        <v/>
      </c>
      <c r="D11" s="9" t="str">
        <f>IF(Bewerberliste!D11="","",Bewerberliste!D11)</f>
        <v/>
      </c>
      <c r="E11" s="9" t="str">
        <f>IF(Bewerberliste!E11="","",Bewerberliste!E11)</f>
        <v/>
      </c>
      <c r="F11" s="58" t="str">
        <f>IF(Bewerberliste!O11="","",Bewerberliste!O11)</f>
        <v/>
      </c>
      <c r="G11" s="59"/>
      <c r="H11" s="44"/>
      <c r="I11" s="41"/>
      <c r="J11" s="41"/>
      <c r="K11" s="46"/>
      <c r="L11" s="47"/>
      <c r="M11" s="42"/>
      <c r="N11" s="41"/>
      <c r="O11" s="46"/>
      <c r="P11" s="27"/>
      <c r="Q11" s="1"/>
      <c r="R11" s="5"/>
      <c r="S11" s="50"/>
      <c r="T11" s="50"/>
      <c r="U11" s="50"/>
      <c r="V11" s="50"/>
      <c r="W11" s="51"/>
    </row>
    <row r="12" spans="1:23" ht="24.95" customHeight="1" x14ac:dyDescent="0.35">
      <c r="A12" s="11"/>
      <c r="B12" s="11"/>
      <c r="C12" s="11" t="str">
        <f>IF(Bewerberliste!C12="","",Bewerberliste!C12)</f>
        <v/>
      </c>
      <c r="D12" s="9" t="str">
        <f>IF(Bewerberliste!D12="","",Bewerberliste!D12)</f>
        <v/>
      </c>
      <c r="E12" s="9" t="str">
        <f>IF(Bewerberliste!E12="","",Bewerberliste!E12)</f>
        <v/>
      </c>
      <c r="F12" s="58" t="str">
        <f>IF(Bewerberliste!O12="","",Bewerberliste!O12)</f>
        <v/>
      </c>
      <c r="G12" s="59"/>
      <c r="H12" s="44"/>
      <c r="I12" s="41"/>
      <c r="J12" s="41"/>
      <c r="K12" s="46"/>
      <c r="L12" s="47"/>
      <c r="M12" s="42"/>
      <c r="N12" s="41"/>
      <c r="O12" s="46"/>
      <c r="P12" s="27"/>
      <c r="Q12" s="1"/>
      <c r="R12" s="5"/>
      <c r="S12" s="50"/>
      <c r="T12" s="50"/>
      <c r="U12" s="50"/>
      <c r="V12" s="50"/>
      <c r="W12" s="51"/>
    </row>
    <row r="13" spans="1:23" ht="24.95" customHeight="1" x14ac:dyDescent="0.35">
      <c r="A13" s="11"/>
      <c r="B13" s="11"/>
      <c r="C13" s="11" t="str">
        <f>IF(Bewerberliste!C13="","",Bewerberliste!C13)</f>
        <v/>
      </c>
      <c r="D13" s="9" t="str">
        <f>IF(Bewerberliste!D13="","",Bewerberliste!D13)</f>
        <v/>
      </c>
      <c r="E13" s="9" t="str">
        <f>IF(Bewerberliste!E13="","",Bewerberliste!E13)</f>
        <v/>
      </c>
      <c r="F13" s="58" t="str">
        <f>IF(Bewerberliste!O13="","",Bewerberliste!O13)</f>
        <v/>
      </c>
      <c r="G13" s="59"/>
      <c r="H13" s="44"/>
      <c r="I13" s="41"/>
      <c r="J13" s="41"/>
      <c r="K13" s="46"/>
      <c r="L13" s="47"/>
      <c r="M13" s="42"/>
      <c r="N13" s="41"/>
      <c r="O13" s="46"/>
      <c r="P13" s="27"/>
    </row>
    <row r="14" spans="1:23" ht="24.95" customHeight="1" x14ac:dyDescent="0.35">
      <c r="A14" s="11"/>
      <c r="B14" s="11"/>
      <c r="C14" s="11" t="str">
        <f>IF(Bewerberliste!C14="","",Bewerberliste!C14)</f>
        <v/>
      </c>
      <c r="D14" s="9" t="str">
        <f>IF(Bewerberliste!D14="","",Bewerberliste!D14)</f>
        <v/>
      </c>
      <c r="E14" s="9" t="str">
        <f>IF(Bewerberliste!E14="","",Bewerberliste!E14)</f>
        <v/>
      </c>
      <c r="F14" s="58" t="str">
        <f>IF(Bewerberliste!O14="","",Bewerberliste!O14)</f>
        <v/>
      </c>
      <c r="G14" s="59"/>
      <c r="H14" s="44"/>
      <c r="I14" s="41"/>
      <c r="J14" s="41"/>
      <c r="K14" s="46"/>
      <c r="L14" s="47"/>
      <c r="M14" s="42"/>
      <c r="N14" s="41"/>
      <c r="O14" s="46"/>
      <c r="P14" s="27"/>
    </row>
    <row r="15" spans="1:23" ht="24.95" customHeight="1" x14ac:dyDescent="0.35">
      <c r="A15" s="11"/>
      <c r="B15" s="11"/>
      <c r="C15" s="11" t="str">
        <f>IF(Bewerberliste!C15="","",Bewerberliste!C15)</f>
        <v/>
      </c>
      <c r="D15" s="9" t="str">
        <f>IF(Bewerberliste!D15="","",Bewerberliste!D15)</f>
        <v/>
      </c>
      <c r="E15" s="9" t="str">
        <f>IF(Bewerberliste!E15="","",Bewerberliste!E15)</f>
        <v/>
      </c>
      <c r="F15" s="58" t="str">
        <f>IF(Bewerberliste!O15="","",Bewerberliste!O15)</f>
        <v>am:</v>
      </c>
      <c r="G15" s="59"/>
      <c r="H15" s="44"/>
      <c r="I15" s="41"/>
      <c r="J15" s="41"/>
      <c r="K15" s="46"/>
      <c r="L15" s="47"/>
      <c r="M15" s="42"/>
      <c r="N15" s="41"/>
      <c r="O15" s="46"/>
      <c r="P15" s="27"/>
    </row>
    <row r="16" spans="1:23" ht="24.95" customHeight="1" x14ac:dyDescent="0.35">
      <c r="A16" s="11"/>
      <c r="B16" s="11"/>
      <c r="C16" s="11" t="str">
        <f>IF(Bewerberliste!C16="","",Bewerberliste!C16)</f>
        <v/>
      </c>
      <c r="D16" s="9" t="str">
        <f>IF(Bewerberliste!D16="","",Bewerberliste!D16)</f>
        <v/>
      </c>
      <c r="E16" s="9" t="str">
        <f>IF(Bewerberliste!E16="","",Bewerberliste!E16)</f>
        <v/>
      </c>
      <c r="F16" s="58" t="str">
        <f>IF(Bewerberliste!O16="","",Bewerberliste!O16)</f>
        <v/>
      </c>
      <c r="G16" s="59"/>
      <c r="H16" s="44"/>
      <c r="I16" s="41"/>
      <c r="J16" s="41"/>
      <c r="K16" s="46"/>
      <c r="L16" s="47"/>
      <c r="M16" s="42"/>
      <c r="N16" s="41"/>
      <c r="O16" s="46"/>
      <c r="P16" s="27"/>
    </row>
    <row r="17" spans="1:16" ht="24.95" customHeight="1" x14ac:dyDescent="0.35">
      <c r="A17" s="11"/>
      <c r="B17" s="11"/>
      <c r="C17" s="11" t="str">
        <f>IF(Bewerberliste!C17="","",Bewerberliste!C17)</f>
        <v/>
      </c>
      <c r="D17" s="9" t="str">
        <f>IF(Bewerberliste!D17="","",Bewerberliste!D17)</f>
        <v/>
      </c>
      <c r="E17" s="9" t="str">
        <f>IF(Bewerberliste!E17="","",Bewerberliste!E17)</f>
        <v/>
      </c>
      <c r="F17" s="58" t="str">
        <f>IF(Bewerberliste!O17="","",Bewerberliste!O17)</f>
        <v>am:</v>
      </c>
      <c r="G17" s="59"/>
      <c r="H17" s="44"/>
      <c r="I17" s="41"/>
      <c r="J17" s="41"/>
      <c r="K17" s="46"/>
      <c r="L17" s="47"/>
      <c r="M17" s="42"/>
      <c r="N17" s="41"/>
      <c r="O17" s="46"/>
      <c r="P17" s="27"/>
    </row>
    <row r="18" spans="1:16" x14ac:dyDescent="0.3">
      <c r="A18" s="54"/>
      <c r="B18" s="17"/>
      <c r="C18" s="17"/>
      <c r="D18" s="17"/>
      <c r="E18" s="17"/>
      <c r="F18" s="54"/>
      <c r="G18" s="54"/>
      <c r="H18" s="17"/>
      <c r="I18" s="17"/>
      <c r="J18" s="22"/>
      <c r="K18" s="17"/>
      <c r="L18" s="17"/>
      <c r="M18" s="17"/>
      <c r="N18" s="17"/>
      <c r="O18" s="17"/>
      <c r="P18" s="17"/>
    </row>
    <row r="19" spans="1:16" x14ac:dyDescent="0.3">
      <c r="A19" s="54"/>
      <c r="B19" s="17"/>
      <c r="C19" s="17"/>
      <c r="D19" s="17"/>
      <c r="E19" s="17"/>
      <c r="F19" s="54"/>
      <c r="G19" s="54"/>
      <c r="H19" s="17"/>
      <c r="I19" s="17"/>
      <c r="J19" s="22"/>
      <c r="K19" s="17"/>
      <c r="L19" s="17"/>
      <c r="M19" s="17"/>
      <c r="N19" s="17"/>
      <c r="O19" s="17"/>
      <c r="P19" s="17"/>
    </row>
    <row r="20" spans="1:16" x14ac:dyDescent="0.3">
      <c r="A20" s="54"/>
      <c r="B20" s="17"/>
      <c r="C20" s="17"/>
      <c r="D20" s="17"/>
      <c r="E20" s="17"/>
      <c r="F20" s="54"/>
      <c r="G20" s="54"/>
      <c r="H20" s="17"/>
      <c r="I20" s="17"/>
      <c r="J20" s="22"/>
      <c r="K20" s="17"/>
      <c r="L20" s="17"/>
      <c r="M20" s="17"/>
      <c r="N20" s="17"/>
      <c r="O20" s="17"/>
      <c r="P20" s="17"/>
    </row>
    <row r="21" spans="1:16" x14ac:dyDescent="0.3">
      <c r="A21" s="54"/>
      <c r="B21" s="17"/>
      <c r="C21" s="17"/>
      <c r="D21" s="17"/>
      <c r="E21" s="17"/>
      <c r="F21" s="54"/>
      <c r="G21" s="54"/>
      <c r="H21" s="17"/>
      <c r="I21" s="17"/>
      <c r="J21" s="22"/>
      <c r="K21" s="17"/>
      <c r="L21" s="17"/>
      <c r="M21" s="17"/>
      <c r="N21" s="17"/>
      <c r="O21" s="17"/>
      <c r="P21" s="17"/>
    </row>
    <row r="22" spans="1:16" x14ac:dyDescent="0.3">
      <c r="A22" s="54"/>
      <c r="B22" s="17"/>
      <c r="C22" s="17"/>
      <c r="D22" s="17"/>
      <c r="E22" s="17"/>
      <c r="F22" s="54"/>
      <c r="G22" s="54"/>
      <c r="H22" s="17"/>
      <c r="I22" s="17"/>
      <c r="J22" s="22"/>
      <c r="K22" s="17"/>
      <c r="L22" s="17"/>
      <c r="M22" s="17"/>
      <c r="N22" s="17"/>
      <c r="O22" s="17"/>
      <c r="P22" s="17"/>
    </row>
    <row r="23" spans="1:16" x14ac:dyDescent="0.3">
      <c r="A23" s="54"/>
      <c r="B23" s="17"/>
      <c r="C23" s="17"/>
      <c r="D23" s="17"/>
      <c r="E23" s="17"/>
      <c r="F23" s="54"/>
      <c r="G23" s="54"/>
      <c r="H23" s="17"/>
      <c r="I23" s="17"/>
      <c r="J23" s="22"/>
      <c r="K23" s="17"/>
      <c r="L23" s="17"/>
      <c r="M23" s="17"/>
      <c r="N23" s="17"/>
      <c r="O23" s="17"/>
      <c r="P23" s="17"/>
    </row>
    <row r="24" spans="1:16" x14ac:dyDescent="0.3">
      <c r="A24" s="54"/>
      <c r="B24" s="17"/>
      <c r="C24" s="17"/>
      <c r="D24" s="17"/>
      <c r="E24" s="17"/>
      <c r="F24" s="54"/>
      <c r="G24" s="54"/>
      <c r="H24" s="17"/>
      <c r="I24" s="17"/>
      <c r="J24" s="22"/>
      <c r="K24" s="17"/>
      <c r="L24" s="17"/>
      <c r="M24" s="17"/>
      <c r="N24" s="17"/>
      <c r="O24" s="17"/>
      <c r="P24" s="17"/>
    </row>
    <row r="25" spans="1:16" x14ac:dyDescent="0.3">
      <c r="A25" s="54"/>
      <c r="B25" s="17"/>
      <c r="C25" s="17"/>
      <c r="D25" s="17"/>
      <c r="E25" s="17"/>
      <c r="F25" s="54"/>
      <c r="G25" s="54"/>
      <c r="H25" s="17"/>
      <c r="I25" s="17"/>
      <c r="J25" s="22"/>
      <c r="K25" s="17"/>
      <c r="L25" s="17"/>
      <c r="M25" s="17"/>
      <c r="N25" s="17"/>
      <c r="O25" s="17"/>
      <c r="P25" s="17"/>
    </row>
    <row r="26" spans="1:16" x14ac:dyDescent="0.3">
      <c r="A26" s="54"/>
      <c r="B26" s="17"/>
      <c r="C26" s="17"/>
      <c r="D26" s="17"/>
      <c r="E26" s="17"/>
      <c r="F26" s="54"/>
      <c r="G26" s="54"/>
      <c r="H26" s="17"/>
      <c r="I26" s="17"/>
      <c r="J26" s="22"/>
      <c r="K26" s="17"/>
      <c r="L26" s="17"/>
      <c r="M26" s="17"/>
      <c r="N26" s="17"/>
      <c r="O26" s="17"/>
      <c r="P26" s="17"/>
    </row>
    <row r="27" spans="1:16" x14ac:dyDescent="0.3">
      <c r="A27" s="54"/>
      <c r="B27" s="17"/>
      <c r="C27" s="17"/>
      <c r="D27" s="17"/>
      <c r="E27" s="17"/>
      <c r="F27" s="54"/>
      <c r="G27" s="54"/>
      <c r="H27" s="17"/>
      <c r="I27" s="17"/>
      <c r="J27" s="22"/>
      <c r="K27" s="17"/>
      <c r="L27" s="17"/>
      <c r="M27" s="17"/>
      <c r="N27" s="17"/>
      <c r="O27" s="17"/>
      <c r="P27" s="17"/>
    </row>
    <row r="28" spans="1:16" x14ac:dyDescent="0.3">
      <c r="A28" s="54"/>
      <c r="B28" s="17"/>
      <c r="C28" s="17"/>
      <c r="D28" s="17"/>
      <c r="E28" s="17"/>
      <c r="F28" s="54"/>
      <c r="G28" s="54"/>
      <c r="H28" s="17"/>
      <c r="I28" s="17"/>
      <c r="J28" s="22"/>
      <c r="K28" s="17"/>
      <c r="L28" s="17"/>
      <c r="M28" s="17"/>
      <c r="N28" s="17"/>
      <c r="O28" s="17"/>
      <c r="P28" s="17"/>
    </row>
    <row r="29" spans="1:16" x14ac:dyDescent="0.3">
      <c r="A29" s="54"/>
      <c r="B29" s="17"/>
      <c r="C29" s="17"/>
      <c r="D29" s="17"/>
      <c r="E29" s="17"/>
      <c r="F29" s="54"/>
      <c r="G29" s="54"/>
      <c r="H29" s="17"/>
      <c r="I29" s="17"/>
      <c r="J29" s="22"/>
      <c r="K29" s="17"/>
      <c r="L29" s="17"/>
      <c r="M29" s="17"/>
      <c r="N29" s="17"/>
      <c r="O29" s="17"/>
      <c r="P29" s="17"/>
    </row>
    <row r="30" spans="1:16" x14ac:dyDescent="0.3">
      <c r="A30" s="54"/>
      <c r="B30" s="17"/>
      <c r="C30" s="17"/>
      <c r="D30" s="17"/>
      <c r="E30" s="17"/>
      <c r="F30" s="54"/>
      <c r="G30" s="54"/>
      <c r="H30" s="17"/>
      <c r="I30" s="17"/>
      <c r="J30" s="22"/>
      <c r="K30" s="17"/>
      <c r="L30" s="17"/>
      <c r="M30" s="17"/>
      <c r="N30" s="17"/>
      <c r="O30" s="17"/>
      <c r="P30" s="17"/>
    </row>
    <row r="31" spans="1:16" x14ac:dyDescent="0.3">
      <c r="A31" s="54"/>
      <c r="B31" s="17"/>
      <c r="C31" s="17"/>
      <c r="D31" s="17"/>
      <c r="E31" s="17"/>
      <c r="F31" s="54"/>
      <c r="G31" s="54"/>
      <c r="H31" s="17"/>
      <c r="I31" s="17"/>
      <c r="J31" s="22"/>
      <c r="K31" s="17"/>
      <c r="L31" s="17"/>
      <c r="M31" s="17"/>
      <c r="N31" s="17"/>
      <c r="O31" s="17"/>
      <c r="P31" s="17"/>
    </row>
    <row r="32" spans="1:16" x14ac:dyDescent="0.3">
      <c r="A32" s="54"/>
      <c r="B32" s="17"/>
      <c r="C32" s="17"/>
      <c r="D32" s="17"/>
      <c r="E32" s="17"/>
      <c r="F32" s="54"/>
      <c r="G32" s="54"/>
      <c r="H32" s="17"/>
      <c r="I32" s="17"/>
      <c r="J32" s="22"/>
      <c r="K32" s="17"/>
      <c r="L32" s="17"/>
      <c r="M32" s="17"/>
      <c r="N32" s="17"/>
      <c r="O32" s="17"/>
      <c r="P32" s="17"/>
    </row>
    <row r="33" spans="1:16" x14ac:dyDescent="0.3">
      <c r="A33" s="54"/>
      <c r="B33" s="17"/>
      <c r="C33" s="17"/>
      <c r="D33" s="17"/>
      <c r="E33" s="17"/>
      <c r="F33" s="54"/>
      <c r="G33" s="54"/>
      <c r="H33" s="17"/>
      <c r="I33" s="17"/>
      <c r="J33" s="22"/>
      <c r="K33" s="17"/>
      <c r="L33" s="17"/>
      <c r="M33" s="17"/>
      <c r="N33" s="17"/>
      <c r="O33" s="17"/>
      <c r="P33" s="17"/>
    </row>
    <row r="34" spans="1:16" x14ac:dyDescent="0.3">
      <c r="A34" s="54"/>
      <c r="B34" s="17"/>
      <c r="C34" s="17"/>
      <c r="D34" s="17"/>
      <c r="E34" s="17"/>
      <c r="F34" s="54"/>
      <c r="G34" s="54"/>
      <c r="H34" s="17"/>
      <c r="I34" s="17"/>
      <c r="J34" s="22"/>
      <c r="K34" s="17"/>
      <c r="L34" s="17"/>
      <c r="M34" s="17"/>
      <c r="N34" s="17"/>
      <c r="O34" s="17"/>
      <c r="P34" s="17"/>
    </row>
    <row r="35" spans="1:16" x14ac:dyDescent="0.3">
      <c r="A35" s="54"/>
      <c r="B35" s="17"/>
      <c r="C35" s="17"/>
      <c r="D35" s="17"/>
      <c r="E35" s="17"/>
      <c r="F35" s="54"/>
      <c r="G35" s="54"/>
      <c r="H35" s="17"/>
      <c r="I35" s="17"/>
      <c r="J35" s="22"/>
      <c r="K35" s="17"/>
      <c r="L35" s="17"/>
      <c r="M35" s="17"/>
      <c r="N35" s="17"/>
      <c r="O35" s="17"/>
      <c r="P35" s="17"/>
    </row>
    <row r="36" spans="1:16" x14ac:dyDescent="0.3">
      <c r="A36" s="54"/>
      <c r="B36" s="17"/>
      <c r="C36" s="17"/>
      <c r="D36" s="17"/>
      <c r="E36" s="17"/>
      <c r="F36" s="54"/>
      <c r="G36" s="54"/>
      <c r="H36" s="17"/>
      <c r="I36" s="17"/>
      <c r="J36" s="22"/>
      <c r="K36" s="17"/>
      <c r="L36" s="17"/>
      <c r="M36" s="17"/>
      <c r="N36" s="17"/>
      <c r="O36" s="17"/>
      <c r="P36" s="17"/>
    </row>
    <row r="37" spans="1:16" x14ac:dyDescent="0.3">
      <c r="A37" s="54"/>
      <c r="B37" s="17"/>
      <c r="C37" s="17"/>
      <c r="D37" s="17"/>
      <c r="E37" s="17"/>
      <c r="F37" s="54"/>
      <c r="G37" s="54"/>
      <c r="H37" s="17"/>
      <c r="I37" s="17"/>
      <c r="J37" s="22"/>
      <c r="K37" s="17"/>
      <c r="L37" s="17"/>
      <c r="M37" s="17"/>
      <c r="N37" s="17"/>
      <c r="O37" s="17"/>
      <c r="P37" s="17"/>
    </row>
    <row r="38" spans="1:16" x14ac:dyDescent="0.3">
      <c r="A38" s="54"/>
      <c r="B38" s="17"/>
      <c r="C38" s="17"/>
      <c r="D38" s="17"/>
      <c r="E38" s="17"/>
      <c r="F38" s="54"/>
      <c r="G38" s="54"/>
      <c r="H38" s="17"/>
      <c r="I38" s="17"/>
      <c r="J38" s="22"/>
      <c r="K38" s="17"/>
      <c r="L38" s="17"/>
      <c r="M38" s="17"/>
      <c r="N38" s="17"/>
      <c r="O38" s="17"/>
      <c r="P38" s="17"/>
    </row>
    <row r="39" spans="1:16" x14ac:dyDescent="0.3">
      <c r="A39" s="54"/>
      <c r="B39" s="17"/>
      <c r="C39" s="17"/>
      <c r="D39" s="17"/>
      <c r="E39" s="17"/>
      <c r="F39" s="54"/>
      <c r="G39" s="54"/>
      <c r="H39" s="17"/>
      <c r="I39" s="17"/>
      <c r="J39" s="22"/>
      <c r="K39" s="17"/>
      <c r="L39" s="17"/>
      <c r="M39" s="17"/>
      <c r="N39" s="17"/>
      <c r="O39" s="17"/>
      <c r="P39" s="17"/>
    </row>
    <row r="40" spans="1:16" x14ac:dyDescent="0.3">
      <c r="A40" s="54"/>
      <c r="B40" s="17"/>
      <c r="C40" s="17"/>
      <c r="D40" s="17"/>
      <c r="E40" s="17"/>
      <c r="F40" s="54"/>
      <c r="G40" s="54"/>
      <c r="H40" s="17"/>
      <c r="I40" s="17"/>
      <c r="J40" s="22"/>
      <c r="K40" s="17"/>
      <c r="L40" s="17"/>
      <c r="M40" s="17"/>
      <c r="N40" s="17"/>
      <c r="O40" s="17"/>
      <c r="P40" s="17"/>
    </row>
    <row r="41" spans="1:16" x14ac:dyDescent="0.3">
      <c r="A41" s="54"/>
      <c r="B41" s="17"/>
      <c r="C41" s="17"/>
      <c r="D41" s="17"/>
      <c r="E41" s="17"/>
      <c r="F41" s="54"/>
      <c r="G41" s="54"/>
      <c r="H41" s="17"/>
      <c r="I41" s="17"/>
      <c r="J41" s="22"/>
      <c r="K41" s="17"/>
      <c r="L41" s="17"/>
      <c r="M41" s="17"/>
      <c r="N41" s="17"/>
      <c r="O41" s="17"/>
      <c r="P41" s="17"/>
    </row>
    <row r="42" spans="1:16" x14ac:dyDescent="0.3">
      <c r="A42" s="54"/>
      <c r="B42" s="17"/>
      <c r="C42" s="17"/>
      <c r="D42" s="17"/>
      <c r="E42" s="17"/>
      <c r="F42" s="54"/>
      <c r="G42" s="54"/>
      <c r="H42" s="17"/>
      <c r="I42" s="17"/>
      <c r="J42" s="22"/>
      <c r="K42" s="17"/>
      <c r="L42" s="17"/>
      <c r="M42" s="17"/>
      <c r="N42" s="17"/>
      <c r="O42" s="17"/>
      <c r="P42" s="17"/>
    </row>
    <row r="43" spans="1:16" x14ac:dyDescent="0.3">
      <c r="A43" s="54"/>
      <c r="B43" s="17"/>
      <c r="C43" s="17"/>
      <c r="D43" s="17"/>
      <c r="E43" s="17"/>
      <c r="F43" s="54"/>
      <c r="G43" s="54"/>
      <c r="H43" s="17"/>
      <c r="I43" s="17"/>
      <c r="J43" s="22"/>
      <c r="K43" s="17"/>
      <c r="L43" s="17"/>
      <c r="M43" s="17"/>
      <c r="N43" s="17"/>
      <c r="O43" s="17"/>
      <c r="P43" s="17"/>
    </row>
    <row r="44" spans="1:16" x14ac:dyDescent="0.3">
      <c r="A44" s="54"/>
      <c r="B44" s="17"/>
      <c r="C44" s="17"/>
      <c r="D44" s="17"/>
      <c r="E44" s="17"/>
      <c r="F44" s="54"/>
      <c r="G44" s="54"/>
      <c r="H44" s="17"/>
      <c r="I44" s="17"/>
      <c r="J44" s="22"/>
      <c r="K44" s="17"/>
      <c r="L44" s="17"/>
      <c r="M44" s="17"/>
      <c r="N44" s="17"/>
      <c r="O44" s="17"/>
      <c r="P44" s="17"/>
    </row>
    <row r="45" spans="1:16" x14ac:dyDescent="0.3">
      <c r="A45" s="54"/>
      <c r="B45" s="17"/>
      <c r="C45" s="17"/>
      <c r="D45" s="17"/>
      <c r="E45" s="17"/>
      <c r="F45" s="54"/>
      <c r="G45" s="54"/>
      <c r="H45" s="17"/>
      <c r="I45" s="17"/>
      <c r="J45" s="22"/>
      <c r="K45" s="17"/>
      <c r="L45" s="17"/>
      <c r="M45" s="17"/>
      <c r="N45" s="17"/>
      <c r="O45" s="17"/>
      <c r="P45" s="17"/>
    </row>
    <row r="46" spans="1:16" x14ac:dyDescent="0.3">
      <c r="A46" s="54"/>
      <c r="B46" s="17"/>
      <c r="C46" s="17"/>
      <c r="D46" s="17"/>
      <c r="E46" s="17"/>
      <c r="F46" s="54"/>
      <c r="G46" s="54"/>
      <c r="H46" s="17"/>
      <c r="I46" s="17"/>
      <c r="J46" s="22"/>
      <c r="K46" s="17"/>
      <c r="L46" s="17"/>
      <c r="M46" s="17"/>
      <c r="N46" s="17"/>
      <c r="O46" s="17"/>
      <c r="P46" s="17"/>
    </row>
    <row r="47" spans="1:16" x14ac:dyDescent="0.3">
      <c r="A47" s="54"/>
      <c r="B47" s="17"/>
      <c r="C47" s="17"/>
      <c r="D47" s="17"/>
      <c r="E47" s="17"/>
      <c r="F47" s="54"/>
      <c r="G47" s="54"/>
      <c r="H47" s="17"/>
      <c r="I47" s="17"/>
      <c r="J47" s="22"/>
      <c r="K47" s="17"/>
      <c r="L47" s="17"/>
      <c r="M47" s="17"/>
      <c r="N47" s="17"/>
      <c r="O47" s="17"/>
      <c r="P47" s="17"/>
    </row>
    <row r="48" spans="1:16" x14ac:dyDescent="0.3">
      <c r="A48" s="54"/>
      <c r="B48" s="17"/>
      <c r="C48" s="17"/>
      <c r="D48" s="17"/>
      <c r="E48" s="17"/>
      <c r="F48" s="54"/>
      <c r="G48" s="54"/>
      <c r="H48" s="17"/>
      <c r="I48" s="17"/>
      <c r="J48" s="22"/>
      <c r="K48" s="17"/>
      <c r="L48" s="17"/>
      <c r="M48" s="17"/>
      <c r="N48" s="17"/>
      <c r="O48" s="17"/>
      <c r="P48" s="17"/>
    </row>
    <row r="49" spans="1:16" x14ac:dyDescent="0.3">
      <c r="A49" s="54"/>
      <c r="B49" s="17"/>
      <c r="C49" s="17"/>
      <c r="D49" s="17"/>
      <c r="E49" s="17"/>
      <c r="F49" s="54"/>
      <c r="G49" s="54"/>
      <c r="H49" s="17"/>
      <c r="I49" s="17"/>
      <c r="J49" s="22"/>
      <c r="K49" s="17"/>
      <c r="L49" s="17"/>
      <c r="M49" s="17"/>
      <c r="N49" s="17"/>
      <c r="O49" s="17"/>
      <c r="P49" s="17"/>
    </row>
    <row r="50" spans="1:16" x14ac:dyDescent="0.3">
      <c r="A50" s="54"/>
      <c r="B50" s="17"/>
      <c r="C50" s="17"/>
      <c r="D50" s="17"/>
      <c r="E50" s="17"/>
      <c r="F50" s="54"/>
      <c r="G50" s="54"/>
      <c r="H50" s="17"/>
      <c r="I50" s="17"/>
      <c r="J50" s="22"/>
      <c r="K50" s="17"/>
      <c r="L50" s="17"/>
      <c r="M50" s="17"/>
      <c r="N50" s="17"/>
      <c r="O50" s="17"/>
      <c r="P50" s="17"/>
    </row>
    <row r="51" spans="1:16" x14ac:dyDescent="0.3">
      <c r="A51" s="54"/>
      <c r="B51" s="17"/>
      <c r="C51" s="17"/>
      <c r="D51" s="17"/>
      <c r="E51" s="17"/>
      <c r="F51" s="54"/>
      <c r="G51" s="54"/>
      <c r="H51" s="17"/>
      <c r="I51" s="17"/>
      <c r="J51" s="22"/>
      <c r="K51" s="17"/>
      <c r="L51" s="17"/>
      <c r="M51" s="17"/>
      <c r="N51" s="17"/>
      <c r="O51" s="17"/>
      <c r="P51" s="17"/>
    </row>
    <row r="52" spans="1:16" x14ac:dyDescent="0.3">
      <c r="A52" s="54"/>
      <c r="B52" s="17"/>
      <c r="C52" s="17"/>
      <c r="D52" s="17"/>
      <c r="E52" s="17"/>
      <c r="F52" s="54"/>
      <c r="G52" s="54"/>
      <c r="H52" s="17"/>
      <c r="I52" s="17"/>
      <c r="J52" s="22"/>
      <c r="K52" s="17"/>
      <c r="L52" s="17"/>
      <c r="M52" s="17"/>
      <c r="N52" s="17"/>
      <c r="O52" s="17"/>
      <c r="P52" s="17"/>
    </row>
    <row r="53" spans="1:16" x14ac:dyDescent="0.3">
      <c r="A53" s="54"/>
      <c r="B53" s="17"/>
      <c r="C53" s="17"/>
      <c r="D53" s="17"/>
      <c r="E53" s="17"/>
      <c r="F53" s="54"/>
      <c r="G53" s="54"/>
      <c r="H53" s="17"/>
      <c r="I53" s="17"/>
      <c r="J53" s="22"/>
      <c r="K53" s="17"/>
      <c r="L53" s="17"/>
      <c r="M53" s="17"/>
      <c r="N53" s="17"/>
      <c r="O53" s="17"/>
      <c r="P53" s="17"/>
    </row>
    <row r="54" spans="1:16" x14ac:dyDescent="0.3">
      <c r="A54" s="54"/>
      <c r="B54" s="17"/>
      <c r="C54" s="17"/>
      <c r="D54" s="17"/>
      <c r="E54" s="17"/>
      <c r="F54" s="54"/>
      <c r="G54" s="54"/>
      <c r="H54" s="17"/>
      <c r="I54" s="17"/>
      <c r="J54" s="22"/>
      <c r="K54" s="17"/>
      <c r="L54" s="17"/>
      <c r="M54" s="17"/>
      <c r="N54" s="17"/>
      <c r="O54" s="17"/>
      <c r="P54" s="17"/>
    </row>
    <row r="55" spans="1:16" x14ac:dyDescent="0.3">
      <c r="A55" s="54"/>
      <c r="B55" s="17"/>
      <c r="C55" s="17"/>
      <c r="D55" s="17"/>
      <c r="E55" s="17"/>
      <c r="F55" s="54"/>
      <c r="G55" s="54"/>
      <c r="H55" s="17"/>
      <c r="I55" s="17"/>
      <c r="J55" s="22"/>
      <c r="K55" s="17"/>
      <c r="L55" s="17"/>
      <c r="M55" s="17"/>
      <c r="N55" s="17"/>
      <c r="O55" s="17"/>
      <c r="P55" s="17"/>
    </row>
    <row r="56" spans="1:16" x14ac:dyDescent="0.3">
      <c r="A56" s="54"/>
      <c r="B56" s="17"/>
      <c r="C56" s="17"/>
      <c r="D56" s="17"/>
      <c r="E56" s="17"/>
      <c r="F56" s="54"/>
      <c r="G56" s="54"/>
      <c r="H56" s="17"/>
      <c r="I56" s="17"/>
      <c r="J56" s="22"/>
      <c r="K56" s="17"/>
      <c r="L56" s="17"/>
      <c r="M56" s="17"/>
      <c r="N56" s="17"/>
      <c r="O56" s="17"/>
      <c r="P56" s="17"/>
    </row>
    <row r="57" spans="1:16" x14ac:dyDescent="0.3">
      <c r="A57" s="54"/>
      <c r="B57" s="17"/>
      <c r="C57" s="17"/>
      <c r="D57" s="17"/>
      <c r="E57" s="17"/>
      <c r="F57" s="54"/>
      <c r="G57" s="54"/>
      <c r="H57" s="17"/>
      <c r="I57" s="17"/>
      <c r="J57" s="22"/>
      <c r="K57" s="17"/>
      <c r="L57" s="17"/>
      <c r="M57" s="17"/>
      <c r="N57" s="17"/>
      <c r="O57" s="17"/>
      <c r="P57" s="17"/>
    </row>
    <row r="58" spans="1:16" x14ac:dyDescent="0.3">
      <c r="A58" s="54"/>
      <c r="B58" s="17"/>
      <c r="C58" s="17"/>
      <c r="D58" s="17"/>
      <c r="E58" s="17"/>
      <c r="F58" s="54"/>
      <c r="G58" s="54"/>
      <c r="H58" s="17"/>
      <c r="I58" s="17"/>
      <c r="J58" s="22"/>
      <c r="K58" s="17"/>
      <c r="L58" s="17"/>
      <c r="M58" s="17"/>
      <c r="N58" s="17"/>
      <c r="O58" s="17"/>
      <c r="P58" s="17"/>
    </row>
    <row r="59" spans="1:16" x14ac:dyDescent="0.3">
      <c r="A59" s="54"/>
      <c r="B59" s="17"/>
      <c r="C59" s="17"/>
      <c r="D59" s="17"/>
      <c r="E59" s="17"/>
      <c r="F59" s="54"/>
      <c r="G59" s="54"/>
      <c r="H59" s="17"/>
      <c r="I59" s="17"/>
      <c r="J59" s="22"/>
      <c r="K59" s="17"/>
      <c r="L59" s="17"/>
      <c r="M59" s="17"/>
      <c r="N59" s="17"/>
      <c r="O59" s="17"/>
      <c r="P59" s="17"/>
    </row>
    <row r="60" spans="1:16" x14ac:dyDescent="0.3">
      <c r="A60" s="54"/>
      <c r="B60" s="17"/>
      <c r="C60" s="17"/>
      <c r="D60" s="17"/>
      <c r="E60" s="17"/>
      <c r="F60" s="54"/>
      <c r="G60" s="54"/>
      <c r="H60" s="17"/>
      <c r="I60" s="17"/>
      <c r="J60" s="22"/>
      <c r="K60" s="17"/>
      <c r="L60" s="17"/>
      <c r="M60" s="17"/>
      <c r="N60" s="17"/>
      <c r="O60" s="17"/>
      <c r="P60" s="17"/>
    </row>
    <row r="61" spans="1:16" x14ac:dyDescent="0.3">
      <c r="A61" s="54"/>
      <c r="B61" s="17"/>
      <c r="C61" s="17"/>
      <c r="D61" s="17"/>
      <c r="E61" s="17"/>
      <c r="F61" s="54"/>
      <c r="G61" s="54"/>
      <c r="H61" s="17"/>
      <c r="I61" s="17"/>
      <c r="J61" s="22"/>
      <c r="K61" s="17"/>
      <c r="L61" s="17"/>
      <c r="M61" s="17"/>
      <c r="N61" s="17"/>
      <c r="O61" s="17"/>
      <c r="P61" s="17"/>
    </row>
    <row r="62" spans="1:16" x14ac:dyDescent="0.3">
      <c r="A62" s="54"/>
      <c r="B62" s="17"/>
      <c r="C62" s="17"/>
      <c r="D62" s="17"/>
      <c r="E62" s="17"/>
      <c r="F62" s="54"/>
      <c r="G62" s="54"/>
      <c r="H62" s="17"/>
      <c r="I62" s="17"/>
      <c r="J62" s="22"/>
      <c r="K62" s="17"/>
      <c r="L62" s="17"/>
      <c r="M62" s="17"/>
      <c r="N62" s="17"/>
      <c r="O62" s="17"/>
      <c r="P62" s="17"/>
    </row>
    <row r="63" spans="1:16" x14ac:dyDescent="0.3">
      <c r="A63" s="54"/>
      <c r="B63" s="17"/>
      <c r="C63" s="17"/>
      <c r="D63" s="17"/>
      <c r="E63" s="17"/>
      <c r="F63" s="54"/>
      <c r="G63" s="54"/>
      <c r="H63" s="17"/>
      <c r="I63" s="17"/>
      <c r="J63" s="22"/>
      <c r="K63" s="17"/>
      <c r="L63" s="17"/>
      <c r="M63" s="17"/>
      <c r="N63" s="17"/>
      <c r="O63" s="17"/>
      <c r="P63" s="17"/>
    </row>
    <row r="64" spans="1:16" x14ac:dyDescent="0.3">
      <c r="A64" s="54"/>
      <c r="B64" s="17"/>
      <c r="C64" s="17"/>
      <c r="D64" s="17"/>
      <c r="E64" s="17"/>
      <c r="F64" s="54"/>
      <c r="G64" s="54"/>
      <c r="H64" s="17"/>
      <c r="I64" s="17"/>
      <c r="J64" s="22"/>
      <c r="K64" s="17"/>
      <c r="L64" s="17"/>
      <c r="M64" s="17"/>
      <c r="N64" s="17"/>
      <c r="O64" s="17"/>
      <c r="P64" s="17"/>
    </row>
    <row r="65" spans="1:16" x14ac:dyDescent="0.3">
      <c r="A65" s="54"/>
      <c r="B65" s="17"/>
      <c r="C65" s="17"/>
      <c r="D65" s="17"/>
      <c r="E65" s="17"/>
      <c r="F65" s="54"/>
      <c r="G65" s="54"/>
      <c r="H65" s="17"/>
      <c r="I65" s="17"/>
      <c r="J65" s="22"/>
      <c r="K65" s="17"/>
      <c r="L65" s="17"/>
      <c r="M65" s="17"/>
      <c r="N65" s="17"/>
      <c r="O65" s="17"/>
      <c r="P65" s="17"/>
    </row>
    <row r="66" spans="1:16" x14ac:dyDescent="0.3">
      <c r="A66" s="54"/>
      <c r="B66" s="17"/>
      <c r="C66" s="17"/>
      <c r="D66" s="17"/>
      <c r="E66" s="17"/>
      <c r="F66" s="54"/>
      <c r="G66" s="54"/>
      <c r="H66" s="17"/>
      <c r="I66" s="17"/>
      <c r="J66" s="22"/>
      <c r="K66" s="17"/>
      <c r="L66" s="17"/>
      <c r="M66" s="17"/>
      <c r="N66" s="17"/>
      <c r="O66" s="17"/>
      <c r="P66" s="17"/>
    </row>
    <row r="67" spans="1:16" x14ac:dyDescent="0.3">
      <c r="A67" s="54"/>
      <c r="B67" s="17"/>
      <c r="C67" s="17"/>
      <c r="D67" s="17"/>
      <c r="E67" s="17"/>
      <c r="F67" s="54"/>
      <c r="G67" s="54"/>
      <c r="H67" s="17"/>
      <c r="I67" s="17"/>
      <c r="J67" s="22"/>
      <c r="K67" s="17"/>
      <c r="L67" s="17"/>
      <c r="M67" s="17"/>
      <c r="N67" s="17"/>
      <c r="O67" s="17"/>
      <c r="P67" s="17"/>
    </row>
    <row r="68" spans="1:16" x14ac:dyDescent="0.3">
      <c r="A68" s="54"/>
      <c r="B68" s="17"/>
      <c r="C68" s="17"/>
      <c r="D68" s="17"/>
      <c r="E68" s="17"/>
      <c r="F68" s="54"/>
      <c r="G68" s="54"/>
      <c r="H68" s="17"/>
      <c r="I68" s="17"/>
      <c r="J68" s="22"/>
      <c r="K68" s="17"/>
      <c r="L68" s="17"/>
      <c r="M68" s="17"/>
      <c r="N68" s="17"/>
      <c r="O68" s="17"/>
      <c r="P68" s="17"/>
    </row>
    <row r="69" spans="1:16" x14ac:dyDescent="0.3">
      <c r="A69" s="54"/>
      <c r="B69" s="17"/>
      <c r="C69" s="17"/>
      <c r="D69" s="17"/>
      <c r="E69" s="17"/>
      <c r="F69" s="54"/>
      <c r="G69" s="54"/>
      <c r="H69" s="17"/>
      <c r="I69" s="17"/>
      <c r="J69" s="22"/>
      <c r="K69" s="17"/>
      <c r="L69" s="17"/>
      <c r="M69" s="17"/>
      <c r="N69" s="17"/>
      <c r="O69" s="17"/>
      <c r="P69" s="17"/>
    </row>
    <row r="70" spans="1:16" x14ac:dyDescent="0.3">
      <c r="A70" s="54"/>
      <c r="B70" s="17"/>
      <c r="C70" s="17"/>
      <c r="D70" s="17"/>
      <c r="E70" s="17"/>
      <c r="F70" s="54"/>
      <c r="G70" s="54"/>
      <c r="H70" s="17"/>
      <c r="I70" s="17"/>
      <c r="J70" s="22"/>
      <c r="K70" s="17"/>
      <c r="L70" s="17"/>
      <c r="M70" s="17"/>
      <c r="N70" s="17"/>
      <c r="O70" s="17"/>
      <c r="P70" s="17"/>
    </row>
    <row r="71" spans="1:16" x14ac:dyDescent="0.3">
      <c r="A71" s="54"/>
      <c r="B71" s="17"/>
      <c r="C71" s="17"/>
      <c r="D71" s="17"/>
      <c r="E71" s="17"/>
      <c r="F71" s="54"/>
      <c r="G71" s="54"/>
      <c r="H71" s="17"/>
      <c r="I71" s="17"/>
      <c r="J71" s="22"/>
      <c r="K71" s="17"/>
      <c r="L71" s="17"/>
      <c r="M71" s="17"/>
      <c r="N71" s="17"/>
      <c r="O71" s="17"/>
      <c r="P71" s="17"/>
    </row>
    <row r="72" spans="1:16" x14ac:dyDescent="0.3">
      <c r="A72" s="54"/>
      <c r="B72" s="17"/>
      <c r="C72" s="17"/>
      <c r="D72" s="17"/>
      <c r="E72" s="17"/>
      <c r="F72" s="54"/>
      <c r="G72" s="54"/>
      <c r="H72" s="17"/>
      <c r="I72" s="17"/>
      <c r="J72" s="22"/>
      <c r="K72" s="17"/>
      <c r="L72" s="17"/>
      <c r="M72" s="17"/>
      <c r="N72" s="17"/>
      <c r="O72" s="17"/>
      <c r="P72" s="17"/>
    </row>
    <row r="73" spans="1:16" x14ac:dyDescent="0.3">
      <c r="A73" s="54"/>
      <c r="B73" s="17"/>
      <c r="C73" s="17"/>
      <c r="D73" s="17"/>
      <c r="E73" s="17"/>
      <c r="F73" s="54"/>
      <c r="G73" s="54"/>
      <c r="H73" s="17"/>
      <c r="I73" s="17"/>
      <c r="J73" s="22"/>
      <c r="K73" s="17"/>
      <c r="L73" s="17"/>
      <c r="M73" s="17"/>
      <c r="N73" s="17"/>
      <c r="O73" s="17"/>
      <c r="P73" s="17"/>
    </row>
    <row r="74" spans="1:16" x14ac:dyDescent="0.3">
      <c r="A74" s="54"/>
      <c r="B74" s="17"/>
      <c r="C74" s="17"/>
      <c r="D74" s="17"/>
      <c r="E74" s="17"/>
      <c r="F74" s="54"/>
      <c r="G74" s="54"/>
      <c r="H74" s="17"/>
      <c r="I74" s="17"/>
      <c r="J74" s="22"/>
      <c r="K74" s="17"/>
      <c r="L74" s="17"/>
      <c r="M74" s="17"/>
      <c r="N74" s="17"/>
      <c r="O74" s="17"/>
      <c r="P74" s="17"/>
    </row>
    <row r="75" spans="1:16" x14ac:dyDescent="0.3">
      <c r="A75" s="54"/>
      <c r="B75" s="17"/>
      <c r="C75" s="17"/>
      <c r="D75" s="17"/>
      <c r="E75" s="17"/>
      <c r="F75" s="54"/>
      <c r="G75" s="54"/>
      <c r="H75" s="17"/>
      <c r="I75" s="17"/>
      <c r="J75" s="22"/>
      <c r="K75" s="17"/>
      <c r="L75" s="17"/>
      <c r="M75" s="17"/>
      <c r="N75" s="17"/>
      <c r="O75" s="17"/>
      <c r="P75" s="17"/>
    </row>
    <row r="76" spans="1:16" x14ac:dyDescent="0.3">
      <c r="A76" s="54"/>
      <c r="B76" s="17"/>
      <c r="C76" s="17"/>
      <c r="D76" s="17"/>
      <c r="E76" s="17"/>
      <c r="F76" s="54"/>
      <c r="G76" s="54"/>
      <c r="H76" s="17"/>
      <c r="I76" s="17"/>
      <c r="J76" s="22"/>
      <c r="K76" s="17"/>
      <c r="L76" s="17"/>
      <c r="M76" s="17"/>
      <c r="N76" s="17"/>
      <c r="O76" s="17"/>
      <c r="P76" s="17"/>
    </row>
    <row r="77" spans="1:16" x14ac:dyDescent="0.3">
      <c r="A77" s="54"/>
      <c r="B77" s="17"/>
      <c r="C77" s="17"/>
      <c r="D77" s="17"/>
      <c r="E77" s="17"/>
      <c r="F77" s="54"/>
      <c r="G77" s="54"/>
      <c r="H77" s="17"/>
      <c r="I77" s="17"/>
      <c r="J77" s="22"/>
      <c r="K77" s="17"/>
      <c r="L77" s="17"/>
      <c r="M77" s="17"/>
      <c r="N77" s="17"/>
      <c r="O77" s="17"/>
      <c r="P77" s="17"/>
    </row>
    <row r="78" spans="1:16" x14ac:dyDescent="0.3">
      <c r="A78" s="55"/>
      <c r="B78" s="18"/>
      <c r="C78" s="18"/>
      <c r="D78" s="18"/>
      <c r="E78" s="18"/>
      <c r="F78" s="55"/>
      <c r="G78" s="55"/>
      <c r="H78" s="18"/>
      <c r="I78" s="18"/>
      <c r="J78" s="23"/>
      <c r="K78" s="18"/>
      <c r="L78" s="18"/>
      <c r="M78" s="18"/>
      <c r="N78" s="18"/>
      <c r="O78" s="18"/>
      <c r="P78" s="18"/>
    </row>
    <row r="79" spans="1:16" x14ac:dyDescent="0.3">
      <c r="A79" s="55"/>
      <c r="B79" s="18"/>
      <c r="C79" s="18"/>
      <c r="D79" s="18"/>
      <c r="E79" s="18"/>
      <c r="F79" s="55"/>
      <c r="G79" s="55"/>
      <c r="H79" s="18"/>
      <c r="I79" s="18"/>
      <c r="J79" s="23"/>
      <c r="K79" s="18"/>
      <c r="L79" s="18"/>
      <c r="M79" s="18"/>
      <c r="N79" s="18"/>
      <c r="O79" s="18"/>
      <c r="P79" s="18"/>
    </row>
    <row r="80" spans="1:16" x14ac:dyDescent="0.3">
      <c r="A80" s="55"/>
      <c r="B80" s="18"/>
      <c r="C80" s="18"/>
      <c r="D80" s="18"/>
      <c r="E80" s="18"/>
      <c r="F80" s="55"/>
      <c r="G80" s="55"/>
      <c r="H80" s="18"/>
      <c r="I80" s="18"/>
      <c r="J80" s="23"/>
      <c r="K80" s="18"/>
      <c r="L80" s="18"/>
      <c r="M80" s="18"/>
      <c r="N80" s="18"/>
      <c r="O80" s="18"/>
      <c r="P80" s="18"/>
    </row>
    <row r="81" spans="1:16" x14ac:dyDescent="0.3">
      <c r="A81" s="55"/>
      <c r="B81" s="18"/>
      <c r="C81" s="18"/>
      <c r="D81" s="18"/>
      <c r="E81" s="18"/>
      <c r="F81" s="55"/>
      <c r="G81" s="55"/>
      <c r="H81" s="18"/>
      <c r="I81" s="18"/>
      <c r="J81" s="23"/>
      <c r="K81" s="18"/>
      <c r="L81" s="18"/>
      <c r="M81" s="18"/>
      <c r="N81" s="18"/>
      <c r="O81" s="18"/>
      <c r="P81" s="18"/>
    </row>
  </sheetData>
  <mergeCells count="7">
    <mergeCell ref="L4:O4"/>
    <mergeCell ref="H3:O3"/>
    <mergeCell ref="P3:W3"/>
    <mergeCell ref="A2:P2"/>
    <mergeCell ref="A4:F4"/>
    <mergeCell ref="A3:F3"/>
    <mergeCell ref="H4:K4"/>
  </mergeCells>
  <hyperlinks>
    <hyperlink ref="R7" r:id="rId1" xr:uid="{00000000-0004-0000-0100-000000000000}"/>
  </hyperlinks>
  <pageMargins left="0.7" right="0.7" top="0.78740157499999996" bottom="0.78740157499999996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tabColor theme="9"/>
  </sheetPr>
  <dimension ref="A1:O54"/>
  <sheetViews>
    <sheetView workbookViewId="0">
      <selection activeCell="F4" sqref="F4"/>
    </sheetView>
  </sheetViews>
  <sheetFormatPr baseColWidth="10" defaultColWidth="11.42578125" defaultRowHeight="16.5" x14ac:dyDescent="0.3"/>
  <cols>
    <col min="1" max="1" width="8" style="2" customWidth="1"/>
    <col min="2" max="2" width="15" style="2" customWidth="1"/>
    <col min="3" max="3" width="17.7109375" style="2" customWidth="1"/>
    <col min="4" max="4" width="30.140625" style="2" hidden="1" customWidth="1"/>
    <col min="5" max="5" width="37.42578125" style="2" customWidth="1"/>
    <col min="6" max="6" width="40.42578125" style="2" customWidth="1"/>
    <col min="7" max="13" width="11.42578125" style="2"/>
    <col min="14" max="15" width="0" style="2" hidden="1" customWidth="1"/>
    <col min="16" max="16384" width="11.42578125" style="2"/>
  </cols>
  <sheetData>
    <row r="1" spans="1:15" ht="117" customHeight="1" x14ac:dyDescent="0.3">
      <c r="A1" s="13" t="s">
        <v>1</v>
      </c>
      <c r="B1" s="14" t="s">
        <v>2</v>
      </c>
      <c r="C1" s="14" t="s">
        <v>3</v>
      </c>
      <c r="D1" s="14" t="s">
        <v>4</v>
      </c>
      <c r="E1" s="14" t="s">
        <v>5</v>
      </c>
      <c r="F1" s="15" t="s">
        <v>6</v>
      </c>
      <c r="G1" s="28" t="s">
        <v>25</v>
      </c>
      <c r="H1" s="16" t="s">
        <v>7</v>
      </c>
      <c r="I1" s="16" t="s">
        <v>24</v>
      </c>
      <c r="J1" s="16" t="s">
        <v>16</v>
      </c>
      <c r="K1" s="13" t="s">
        <v>17</v>
      </c>
    </row>
    <row r="2" spans="1:15" ht="20.100000000000001" customHeight="1" x14ac:dyDescent="0.3">
      <c r="A2" s="9" t="str">
        <f>IF(Bewerberliste!B7="","",Bewerberliste!B7)</f>
        <v/>
      </c>
      <c r="B2" s="9" t="str">
        <f>IF(Bewerberliste!D7="","",Bewerberliste!D7)</f>
        <v/>
      </c>
      <c r="C2" s="9" t="str">
        <f>IF(Bewerberliste!E7="","",Bewerberliste!E7)</f>
        <v/>
      </c>
      <c r="D2" s="9" t="e">
        <f>IF(Bewerberliste!#REF!="","",Bewerberliste!#REF!)</f>
        <v>#REF!</v>
      </c>
      <c r="E2" s="9" t="str">
        <f>IF(Bewerberliste!F7="","",Bewerberliste!F7)</f>
        <v/>
      </c>
      <c r="F2" s="9" t="str">
        <f>IF(Bewerberliste!G7="","",Bewerberliste!G7)</f>
        <v/>
      </c>
      <c r="G2" s="19"/>
      <c r="H2" s="19"/>
      <c r="I2" s="19"/>
      <c r="J2" s="4"/>
      <c r="K2" s="4"/>
    </row>
    <row r="3" spans="1:15" ht="20.100000000000001" customHeight="1" x14ac:dyDescent="0.3">
      <c r="A3" s="9" t="str">
        <f>IF(Bewerberliste!B8="","",Bewerberliste!B8)</f>
        <v/>
      </c>
      <c r="B3" s="9" t="str">
        <f>IF(Bewerberliste!D8="","",Bewerberliste!D8)</f>
        <v/>
      </c>
      <c r="C3" s="9" t="str">
        <f>IF(Bewerberliste!E8="","",Bewerberliste!E8)</f>
        <v/>
      </c>
      <c r="D3" s="1" t="e">
        <f>Bewerberliste!#REF!</f>
        <v>#REF!</v>
      </c>
      <c r="E3" s="9" t="str">
        <f>IF(Bewerberliste!F8="","",Bewerberliste!F8)</f>
        <v/>
      </c>
      <c r="F3" s="9" t="str">
        <f>IF(Bewerberliste!G8="","",Bewerberliste!G8)</f>
        <v/>
      </c>
      <c r="G3" s="19"/>
      <c r="H3" s="20"/>
      <c r="I3" s="20"/>
      <c r="J3" s="19"/>
      <c r="K3" s="4"/>
    </row>
    <row r="4" spans="1:15" ht="33.75" customHeight="1" x14ac:dyDescent="0.3">
      <c r="A4" s="9" t="str">
        <f>IF(Bewerberliste!B9="","",Bewerberliste!B9)</f>
        <v/>
      </c>
      <c r="B4" s="9" t="str">
        <f>IF(Bewerberliste!D9="","",Bewerberliste!D9)</f>
        <v/>
      </c>
      <c r="C4" s="9" t="str">
        <f>IF(Bewerberliste!E9="","",Bewerberliste!E9)</f>
        <v/>
      </c>
      <c r="D4" s="1" t="e">
        <f>Bewerberliste!#REF!</f>
        <v>#REF!</v>
      </c>
      <c r="E4" s="9" t="str">
        <f>IF(Bewerberliste!F9="","",Bewerberliste!F9)</f>
        <v/>
      </c>
      <c r="F4" s="9" t="str">
        <f>IF(Bewerberliste!G9="","",Bewerberliste!G9)</f>
        <v/>
      </c>
      <c r="G4" s="19"/>
      <c r="H4" s="20"/>
      <c r="I4" s="20"/>
      <c r="J4" s="19"/>
      <c r="K4" s="4"/>
      <c r="N4" s="2" t="s">
        <v>27</v>
      </c>
      <c r="O4" s="2" t="s">
        <v>38</v>
      </c>
    </row>
    <row r="5" spans="1:15" ht="20.100000000000001" customHeight="1" x14ac:dyDescent="0.3">
      <c r="A5" s="9" t="str">
        <f>IF(Bewerberliste!B10="","",Bewerberliste!B10)</f>
        <v/>
      </c>
      <c r="B5" s="9" t="str">
        <f>IF(Bewerberliste!D10="","",Bewerberliste!D10)</f>
        <v/>
      </c>
      <c r="C5" s="9" t="str">
        <f>IF(Bewerberliste!E10="","",Bewerberliste!E10)</f>
        <v/>
      </c>
      <c r="D5" s="1" t="e">
        <f>Bewerberliste!#REF!</f>
        <v>#REF!</v>
      </c>
      <c r="E5" s="9" t="str">
        <f>IF(Bewerberliste!F10="","",Bewerberliste!F10)</f>
        <v/>
      </c>
      <c r="F5" s="9" t="str">
        <f>IF(Bewerberliste!G10="","",Bewerberliste!G10)</f>
        <v/>
      </c>
      <c r="G5" s="4"/>
      <c r="H5" s="4"/>
      <c r="I5" s="4"/>
      <c r="J5" s="4"/>
      <c r="K5" s="4"/>
      <c r="N5" s="2" t="s">
        <v>28</v>
      </c>
      <c r="O5" s="2" t="s">
        <v>39</v>
      </c>
    </row>
    <row r="6" spans="1:15" ht="20.100000000000001" customHeight="1" x14ac:dyDescent="0.3">
      <c r="A6" s="9" t="str">
        <f>IF(Bewerberliste!B11="","",Bewerberliste!B11)</f>
        <v/>
      </c>
      <c r="B6" s="9" t="str">
        <f>IF(Bewerberliste!D11="","",Bewerberliste!D11)</f>
        <v/>
      </c>
      <c r="C6" s="9" t="str">
        <f>IF(Bewerberliste!E11="","",Bewerberliste!E11)</f>
        <v/>
      </c>
      <c r="D6" s="1" t="e">
        <f>Bewerberliste!#REF!</f>
        <v>#REF!</v>
      </c>
      <c r="E6" s="9" t="str">
        <f>IF(Bewerberliste!F11="","",Bewerberliste!F11)</f>
        <v/>
      </c>
      <c r="F6" s="9" t="str">
        <f>IF(Bewerberliste!G11="","",Bewerberliste!G11)</f>
        <v/>
      </c>
      <c r="G6" s="4"/>
      <c r="H6" s="4"/>
      <c r="I6" s="4"/>
      <c r="J6" s="4"/>
      <c r="K6" s="4"/>
      <c r="N6" s="2" t="s">
        <v>29</v>
      </c>
      <c r="O6" s="2" t="s">
        <v>40</v>
      </c>
    </row>
    <row r="7" spans="1:15" ht="20.100000000000001" customHeight="1" x14ac:dyDescent="0.3">
      <c r="A7" s="9" t="str">
        <f>IF(Bewerberliste!B12="","",Bewerberliste!B12)</f>
        <v/>
      </c>
      <c r="B7" s="9" t="str">
        <f>IF(Bewerberliste!D12="","",Bewerberliste!D12)</f>
        <v/>
      </c>
      <c r="C7" s="9" t="str">
        <f>IF(Bewerberliste!E12="","",Bewerberliste!E12)</f>
        <v/>
      </c>
      <c r="D7" s="1"/>
      <c r="E7" s="9" t="str">
        <f>IF(Bewerberliste!F12="","",Bewerberliste!F12)</f>
        <v/>
      </c>
      <c r="F7" s="9" t="str">
        <f>IF(Bewerberliste!G12="","",Bewerberliste!G12)</f>
        <v/>
      </c>
      <c r="G7" s="4"/>
      <c r="H7" s="12"/>
      <c r="I7" s="12"/>
      <c r="J7" s="4"/>
      <c r="K7" s="4"/>
    </row>
    <row r="8" spans="1:15" ht="20.100000000000001" customHeight="1" x14ac:dyDescent="0.3">
      <c r="A8" s="9" t="str">
        <f>IF(Bewerberliste!B13="","",Bewerberliste!B13)</f>
        <v/>
      </c>
      <c r="B8" s="9" t="str">
        <f>IF(Bewerberliste!D13="","",Bewerberliste!D13)</f>
        <v/>
      </c>
      <c r="C8" s="9" t="str">
        <f>IF(Bewerberliste!E13="","",Bewerberliste!E13)</f>
        <v/>
      </c>
      <c r="D8" s="1"/>
      <c r="E8" s="9" t="str">
        <f>IF(Bewerberliste!F13="","",Bewerberliste!F13)</f>
        <v/>
      </c>
      <c r="F8" s="9" t="str">
        <f>IF(Bewerberliste!G13="","",Bewerberliste!G13)</f>
        <v/>
      </c>
      <c r="G8" s="4"/>
      <c r="H8" s="12"/>
      <c r="I8" s="12"/>
      <c r="J8" s="4"/>
      <c r="K8" s="4"/>
    </row>
    <row r="9" spans="1:15" ht="20.100000000000001" customHeight="1" x14ac:dyDescent="0.3">
      <c r="A9" s="9" t="str">
        <f>IF(Bewerberliste!B14="","",Bewerberliste!B14)</f>
        <v/>
      </c>
      <c r="B9" s="9" t="str">
        <f>IF(Bewerberliste!D14="","",Bewerberliste!D14)</f>
        <v/>
      </c>
      <c r="C9" s="9" t="str">
        <f>IF(Bewerberliste!E14="","",Bewerberliste!E14)</f>
        <v/>
      </c>
      <c r="D9" s="1"/>
      <c r="E9" s="9" t="str">
        <f>IF(Bewerberliste!F14="","",Bewerberliste!F14)</f>
        <v/>
      </c>
      <c r="F9" s="9" t="str">
        <f>IF(Bewerberliste!G14="","",Bewerberliste!G14)</f>
        <v/>
      </c>
      <c r="G9" s="4"/>
      <c r="H9" s="12"/>
      <c r="I9" s="12"/>
      <c r="J9" s="4"/>
      <c r="K9" s="4"/>
    </row>
    <row r="10" spans="1:15" ht="20.100000000000001" customHeight="1" x14ac:dyDescent="0.3">
      <c r="A10" s="9" t="str">
        <f>IF(Bewerberliste!B15="","",Bewerberliste!B15)</f>
        <v/>
      </c>
      <c r="B10" s="9" t="str">
        <f>IF(Bewerberliste!D15="","",Bewerberliste!D15)</f>
        <v/>
      </c>
      <c r="C10" s="9" t="str">
        <f>IF(Bewerberliste!E15="","",Bewerberliste!E15)</f>
        <v/>
      </c>
      <c r="D10" s="1"/>
      <c r="E10" s="9" t="str">
        <f>IF(Bewerberliste!F15="","",Bewerberliste!F15)</f>
        <v/>
      </c>
      <c r="F10" s="9" t="str">
        <f>IF(Bewerberliste!G15="","",Bewerberliste!G15)</f>
        <v/>
      </c>
      <c r="G10" s="4"/>
      <c r="H10" s="12"/>
      <c r="I10" s="12"/>
      <c r="J10" s="4"/>
      <c r="K10" s="4"/>
    </row>
    <row r="11" spans="1:15" ht="20.100000000000001" customHeight="1" x14ac:dyDescent="0.3">
      <c r="A11" s="9" t="str">
        <f>IF(Bewerberliste!B16="","",Bewerberliste!B16)</f>
        <v/>
      </c>
      <c r="B11" s="9" t="str">
        <f>IF(Bewerberliste!D16="","",Bewerberliste!D16)</f>
        <v/>
      </c>
      <c r="C11" s="9" t="str">
        <f>IF(Bewerberliste!E16="","",Bewerberliste!E16)</f>
        <v/>
      </c>
      <c r="D11" s="1"/>
      <c r="E11" s="9" t="str">
        <f>IF(Bewerberliste!F16="","",Bewerberliste!F16)</f>
        <v/>
      </c>
      <c r="F11" s="9" t="str">
        <f>IF(Bewerberliste!G16="","",Bewerberliste!G16)</f>
        <v/>
      </c>
      <c r="G11" s="4"/>
      <c r="H11" s="12"/>
      <c r="I11" s="12"/>
      <c r="J11" s="4"/>
      <c r="K11" s="4"/>
    </row>
    <row r="12" spans="1:15" ht="20.100000000000001" customHeight="1" x14ac:dyDescent="0.3">
      <c r="A12" s="9" t="str">
        <f>IF(Bewerberliste!B17="","",Bewerberliste!B17)</f>
        <v/>
      </c>
      <c r="B12" s="9" t="str">
        <f>IF(Bewerberliste!D17="","",Bewerberliste!D17)</f>
        <v/>
      </c>
      <c r="C12" s="9" t="str">
        <f>IF(Bewerberliste!E17="","",Bewerberliste!E17)</f>
        <v/>
      </c>
      <c r="D12" s="1"/>
      <c r="E12" s="9" t="str">
        <f>IF(Bewerberliste!F17="","",Bewerberliste!F17)</f>
        <v/>
      </c>
      <c r="F12" s="9" t="str">
        <f>IF(Bewerberliste!G17="","",Bewerberliste!G17)</f>
        <v/>
      </c>
      <c r="G12" s="4"/>
      <c r="H12" s="4"/>
      <c r="I12" s="4"/>
      <c r="J12" s="4"/>
      <c r="K12" s="4"/>
    </row>
    <row r="13" spans="1:15" ht="20.100000000000001" customHeight="1" x14ac:dyDescent="0.3">
      <c r="A13" s="9" t="str">
        <f>IF(Bewerberliste!B18="","",Bewerberliste!B18)</f>
        <v/>
      </c>
      <c r="B13" s="9"/>
      <c r="C13" s="9"/>
      <c r="D13" s="1"/>
      <c r="E13" s="9"/>
      <c r="F13" s="9"/>
      <c r="G13" s="4"/>
      <c r="H13" s="4"/>
      <c r="I13" s="4"/>
      <c r="J13" s="4"/>
      <c r="K13" s="4"/>
    </row>
    <row r="14" spans="1:15" ht="20.100000000000001" customHeight="1" x14ac:dyDescent="0.3">
      <c r="A14" s="9" t="str">
        <f>IF(Bewerberliste!B15="","",Bewerberliste!B15)</f>
        <v/>
      </c>
      <c r="B14" s="9" t="str">
        <f>IF(Bewerberliste!D19="","",Bewerberliste!D19)</f>
        <v/>
      </c>
      <c r="C14" s="9" t="str">
        <f>IF(Bewerberliste!E15="","",Bewerberliste!E15)</f>
        <v/>
      </c>
      <c r="D14" s="1" t="e">
        <f>Bewerberliste!#REF!</f>
        <v>#REF!</v>
      </c>
      <c r="E14" s="1"/>
      <c r="F14" s="9" t="str">
        <f>IF(Bewerberliste!G15="","",Bewerberliste!G15)</f>
        <v/>
      </c>
      <c r="G14" s="4"/>
      <c r="H14" s="4"/>
      <c r="I14" s="4"/>
      <c r="J14" s="4"/>
      <c r="K14" s="4"/>
    </row>
    <row r="15" spans="1:15" ht="20.100000000000001" customHeight="1" x14ac:dyDescent="0.3">
      <c r="A15" s="9" t="str">
        <f>IF(Bewerberliste!B16="","",Bewerberliste!B16)</f>
        <v/>
      </c>
      <c r="B15" s="9" t="str">
        <f>IF(Bewerberliste!D16="","",Bewerberliste!D16)</f>
        <v/>
      </c>
      <c r="C15" s="9" t="str">
        <f>IF(Bewerberliste!E16="","",Bewerberliste!E16)</f>
        <v/>
      </c>
      <c r="D15" s="1" t="e">
        <f>Bewerberliste!#REF!</f>
        <v>#REF!</v>
      </c>
      <c r="E15" s="1"/>
      <c r="F15" s="9" t="str">
        <f>IF(Bewerberliste!G16="","",Bewerberliste!G16)</f>
        <v/>
      </c>
      <c r="G15" s="4"/>
      <c r="H15" s="4"/>
      <c r="I15" s="4"/>
      <c r="J15" s="4"/>
      <c r="K15" s="4"/>
    </row>
    <row r="16" spans="1:15" ht="20.100000000000001" customHeight="1" x14ac:dyDescent="0.3">
      <c r="A16" s="9" t="str">
        <f>IF(Bewerberliste!B17="","",Bewerberliste!B17)</f>
        <v/>
      </c>
      <c r="B16" s="9" t="str">
        <f>IF(Bewerberliste!D17="","",Bewerberliste!D17)</f>
        <v/>
      </c>
      <c r="C16" s="9" t="str">
        <f>IF(Bewerberliste!E17="","",Bewerberliste!E17)</f>
        <v/>
      </c>
      <c r="D16" s="1" t="e">
        <f>Bewerberliste!#REF!</f>
        <v>#REF!</v>
      </c>
      <c r="E16" s="1"/>
      <c r="F16" s="9" t="str">
        <f>IF(Bewerberliste!G17="","",Bewerberliste!G17)</f>
        <v/>
      </c>
      <c r="G16" s="4"/>
      <c r="H16" s="4"/>
      <c r="I16" s="4"/>
      <c r="J16" s="4"/>
      <c r="K16" s="4"/>
    </row>
    <row r="17" spans="1:11" ht="20.100000000000001" customHeight="1" x14ac:dyDescent="0.3">
      <c r="A17" s="1"/>
      <c r="B17" s="1"/>
      <c r="C17" s="1"/>
      <c r="D17" s="1"/>
      <c r="E17" s="1"/>
      <c r="F17" s="9" t="str">
        <f>IF(Bewerberliste!G24="","",Bewerberliste!G24)</f>
        <v/>
      </c>
      <c r="G17" s="4"/>
      <c r="H17" s="4"/>
      <c r="I17" s="4"/>
      <c r="J17" s="4"/>
      <c r="K17" s="4"/>
    </row>
    <row r="18" spans="1:11" ht="20.100000000000001" customHeight="1" x14ac:dyDescent="0.3">
      <c r="A18" s="1"/>
      <c r="B18" s="1"/>
      <c r="C18" s="1"/>
      <c r="D18" s="1"/>
      <c r="E18" s="1"/>
      <c r="F18" s="9" t="str">
        <f>IF(Bewerberliste!G25="","",Bewerberliste!G25)</f>
        <v/>
      </c>
      <c r="G18" s="4"/>
      <c r="H18" s="4"/>
      <c r="I18" s="4"/>
      <c r="J18" s="4"/>
      <c r="K18" s="4"/>
    </row>
    <row r="19" spans="1:11" ht="20.100000000000001" customHeight="1" x14ac:dyDescent="0.3">
      <c r="A19" s="1"/>
      <c r="B19" s="1"/>
      <c r="C19" s="1"/>
      <c r="D19" s="1"/>
      <c r="E19" s="1"/>
      <c r="F19" s="9" t="str">
        <f>IF(Bewerberliste!G26="","",Bewerberliste!G26)</f>
        <v/>
      </c>
      <c r="G19" s="4"/>
      <c r="H19" s="4"/>
      <c r="I19" s="4"/>
      <c r="J19" s="4"/>
      <c r="K19" s="4"/>
    </row>
    <row r="20" spans="1:11" ht="20.100000000000001" customHeight="1" x14ac:dyDescent="0.3">
      <c r="A20" s="1"/>
      <c r="B20" s="1"/>
      <c r="C20" s="1"/>
      <c r="D20" s="1"/>
      <c r="E20" s="1"/>
      <c r="F20" s="9" t="str">
        <f>IF(Bewerberliste!G27="","",Bewerberliste!G27)</f>
        <v/>
      </c>
      <c r="G20" s="4"/>
      <c r="H20" s="4"/>
      <c r="I20" s="4"/>
      <c r="J20" s="4"/>
      <c r="K20" s="4"/>
    </row>
    <row r="21" spans="1:11" ht="20.100000000000001" customHeight="1" x14ac:dyDescent="0.3">
      <c r="A21" s="1"/>
      <c r="B21" s="1"/>
      <c r="C21" s="1"/>
      <c r="D21" s="1"/>
      <c r="E21" s="1"/>
      <c r="F21" s="9" t="str">
        <f>IF(Bewerberliste!G28="","",Bewerberliste!G28)</f>
        <v/>
      </c>
      <c r="G21" s="4"/>
      <c r="H21" s="4"/>
      <c r="I21" s="4"/>
      <c r="J21" s="4"/>
      <c r="K21" s="4"/>
    </row>
    <row r="22" spans="1:11" ht="20.100000000000001" customHeight="1" x14ac:dyDescent="0.3">
      <c r="A22" s="1"/>
      <c r="B22" s="1"/>
      <c r="C22" s="1"/>
      <c r="D22" s="1"/>
      <c r="E22" s="1"/>
      <c r="F22" s="9" t="str">
        <f>IF(Bewerberliste!G29="","",Bewerberliste!G29)</f>
        <v/>
      </c>
      <c r="G22" s="4"/>
      <c r="H22" s="4"/>
      <c r="I22" s="4"/>
      <c r="J22" s="4"/>
      <c r="K22" s="4"/>
    </row>
    <row r="23" spans="1:11" ht="20.100000000000001" customHeight="1" x14ac:dyDescent="0.3">
      <c r="A23" s="1"/>
      <c r="B23" s="1"/>
      <c r="C23" s="1"/>
      <c r="D23" s="1"/>
      <c r="E23" s="1"/>
      <c r="F23" s="1"/>
      <c r="G23" s="4"/>
      <c r="H23" s="4"/>
      <c r="I23" s="4"/>
      <c r="J23" s="4"/>
      <c r="K23" s="4"/>
    </row>
    <row r="24" spans="1:11" ht="20.100000000000001" customHeight="1" x14ac:dyDescent="0.3">
      <c r="A24" s="1"/>
      <c r="B24" s="1"/>
      <c r="C24" s="1"/>
      <c r="D24" s="1"/>
      <c r="E24" s="1"/>
      <c r="F24" s="1"/>
      <c r="G24" s="4"/>
      <c r="H24" s="4"/>
      <c r="I24" s="4"/>
      <c r="J24" s="4"/>
      <c r="K24" s="4"/>
    </row>
    <row r="25" spans="1:11" ht="20.100000000000001" customHeight="1" x14ac:dyDescent="0.3">
      <c r="A25" s="1"/>
      <c r="B25" s="1"/>
      <c r="C25" s="1"/>
      <c r="D25" s="1"/>
      <c r="E25" s="1"/>
      <c r="F25" s="1"/>
      <c r="G25" s="4"/>
      <c r="H25" s="4"/>
      <c r="I25" s="4"/>
      <c r="J25" s="4"/>
      <c r="K25" s="4"/>
    </row>
    <row r="26" spans="1:11" ht="20.100000000000001" customHeight="1" x14ac:dyDescent="0.3">
      <c r="A26" s="1"/>
      <c r="B26" s="1"/>
      <c r="C26" s="1"/>
      <c r="D26" s="1"/>
      <c r="E26" s="1"/>
      <c r="F26" s="1"/>
      <c r="G26" s="4"/>
      <c r="H26" s="4"/>
      <c r="I26" s="4"/>
      <c r="J26" s="4"/>
      <c r="K26" s="4"/>
    </row>
    <row r="27" spans="1:11" ht="20.100000000000001" customHeight="1" x14ac:dyDescent="0.3">
      <c r="A27" s="1"/>
      <c r="B27" s="1"/>
      <c r="C27" s="1"/>
      <c r="D27" s="1"/>
      <c r="E27" s="1"/>
      <c r="F27" s="1"/>
      <c r="G27" s="4"/>
      <c r="H27" s="4"/>
      <c r="I27" s="4"/>
      <c r="J27" s="4"/>
      <c r="K27" s="4"/>
    </row>
    <row r="28" spans="1:11" ht="20.100000000000001" customHeight="1" x14ac:dyDescent="0.3">
      <c r="A28" s="1"/>
      <c r="B28" s="1"/>
      <c r="C28" s="1"/>
      <c r="D28" s="1"/>
      <c r="E28" s="1"/>
      <c r="F28" s="1"/>
      <c r="G28" s="4"/>
      <c r="H28" s="4"/>
      <c r="I28" s="4"/>
      <c r="J28" s="4"/>
      <c r="K28" s="4"/>
    </row>
    <row r="29" spans="1:11" ht="20.100000000000001" customHeight="1" x14ac:dyDescent="0.3">
      <c r="A29" s="1"/>
      <c r="B29" s="1"/>
      <c r="C29" s="1"/>
      <c r="D29" s="1"/>
      <c r="E29" s="1"/>
      <c r="F29" s="1"/>
      <c r="G29" s="4"/>
      <c r="H29" s="4"/>
      <c r="I29" s="4"/>
      <c r="J29" s="4"/>
      <c r="K29" s="4"/>
    </row>
    <row r="30" spans="1:11" ht="20.100000000000001" customHeight="1" x14ac:dyDescent="0.3">
      <c r="A30" s="1"/>
      <c r="B30" s="1"/>
      <c r="C30" s="1"/>
      <c r="D30" s="1"/>
      <c r="E30" s="1"/>
      <c r="F30" s="1"/>
      <c r="G30" s="4"/>
      <c r="H30" s="4"/>
      <c r="I30" s="4"/>
      <c r="J30" s="4"/>
      <c r="K30" s="4"/>
    </row>
    <row r="31" spans="1:11" ht="20.100000000000001" customHeight="1" x14ac:dyDescent="0.3">
      <c r="A31" s="1"/>
      <c r="B31" s="1"/>
      <c r="C31" s="1"/>
      <c r="D31" s="1"/>
      <c r="E31" s="1"/>
      <c r="F31" s="1"/>
      <c r="G31" s="4"/>
      <c r="H31" s="4"/>
      <c r="I31" s="4"/>
      <c r="J31" s="4"/>
      <c r="K31" s="4"/>
    </row>
    <row r="32" spans="1:11" ht="20.100000000000001" customHeight="1" x14ac:dyDescent="0.3">
      <c r="A32" s="1"/>
      <c r="B32" s="1"/>
      <c r="C32" s="1"/>
      <c r="D32" s="1"/>
      <c r="E32" s="1"/>
      <c r="F32" s="1"/>
      <c r="G32" s="4"/>
      <c r="H32" s="4"/>
      <c r="I32" s="4"/>
      <c r="J32" s="4"/>
      <c r="K32" s="4"/>
    </row>
    <row r="33" spans="1:11" ht="20.100000000000001" customHeight="1" x14ac:dyDescent="0.3">
      <c r="A33" s="1"/>
      <c r="B33" s="1"/>
      <c r="C33" s="1"/>
      <c r="D33" s="1"/>
      <c r="E33" s="1"/>
      <c r="F33" s="1"/>
      <c r="G33" s="4"/>
      <c r="H33" s="4"/>
      <c r="I33" s="4"/>
      <c r="J33" s="4"/>
      <c r="K33" s="4"/>
    </row>
    <row r="34" spans="1:11" ht="20.100000000000001" customHeight="1" x14ac:dyDescent="0.3">
      <c r="A34" s="1"/>
      <c r="B34" s="1"/>
      <c r="C34" s="1"/>
      <c r="D34" s="1"/>
      <c r="E34" s="1"/>
      <c r="F34" s="1"/>
      <c r="G34" s="4"/>
      <c r="H34" s="4"/>
      <c r="I34" s="4"/>
      <c r="J34" s="4"/>
      <c r="K34" s="4"/>
    </row>
    <row r="35" spans="1:11" ht="20.100000000000001" customHeight="1" x14ac:dyDescent="0.3">
      <c r="A35" s="1"/>
      <c r="B35" s="1"/>
      <c r="C35" s="1"/>
      <c r="D35" s="1"/>
      <c r="E35" s="1"/>
      <c r="F35" s="1"/>
      <c r="G35" s="4"/>
      <c r="H35" s="4"/>
      <c r="I35" s="4"/>
      <c r="J35" s="4"/>
      <c r="K35" s="4"/>
    </row>
    <row r="36" spans="1:11" ht="20.100000000000001" customHeight="1" x14ac:dyDescent="0.3">
      <c r="A36" s="1"/>
      <c r="B36" s="1"/>
      <c r="C36" s="1"/>
      <c r="D36" s="1"/>
      <c r="E36" s="1"/>
      <c r="F36" s="1"/>
      <c r="G36" s="4"/>
      <c r="H36" s="4"/>
      <c r="I36" s="4"/>
      <c r="J36" s="4"/>
      <c r="K36" s="4"/>
    </row>
    <row r="37" spans="1:11" ht="20.100000000000001" customHeight="1" x14ac:dyDescent="0.3">
      <c r="A37" s="1"/>
      <c r="B37" s="1"/>
      <c r="C37" s="1"/>
      <c r="D37" s="1"/>
      <c r="E37" s="1"/>
      <c r="F37" s="1"/>
      <c r="G37" s="4"/>
      <c r="H37" s="4"/>
      <c r="I37" s="4"/>
      <c r="J37" s="4"/>
      <c r="K37" s="4"/>
    </row>
    <row r="38" spans="1:11" ht="20.100000000000001" customHeight="1" x14ac:dyDescent="0.3">
      <c r="A38" s="1"/>
      <c r="B38" s="1"/>
      <c r="C38" s="1"/>
      <c r="D38" s="1"/>
      <c r="E38" s="1"/>
      <c r="F38" s="1"/>
      <c r="G38" s="4"/>
      <c r="H38" s="4"/>
      <c r="I38" s="4"/>
      <c r="J38" s="4"/>
      <c r="K38" s="4"/>
    </row>
    <row r="39" spans="1:11" ht="20.100000000000001" customHeight="1" x14ac:dyDescent="0.3">
      <c r="A39" s="1"/>
      <c r="B39" s="1"/>
      <c r="C39" s="1"/>
      <c r="D39" s="1"/>
      <c r="E39" s="1"/>
      <c r="F39" s="1"/>
      <c r="G39" s="4"/>
      <c r="H39" s="4"/>
      <c r="I39" s="4"/>
      <c r="J39" s="4"/>
      <c r="K39" s="4"/>
    </row>
    <row r="40" spans="1:11" ht="20.100000000000001" customHeight="1" x14ac:dyDescent="0.3">
      <c r="A40" s="1"/>
      <c r="B40" s="1"/>
      <c r="C40" s="1"/>
      <c r="D40" s="1"/>
      <c r="E40" s="1"/>
      <c r="F40" s="1"/>
      <c r="G40" s="4"/>
      <c r="H40" s="4"/>
      <c r="I40" s="4"/>
      <c r="J40" s="4"/>
      <c r="K40" s="4"/>
    </row>
    <row r="41" spans="1:11" x14ac:dyDescent="0.3">
      <c r="A41" s="1"/>
      <c r="B41" s="1"/>
      <c r="C41" s="1"/>
      <c r="D41" s="1"/>
      <c r="E41" s="1"/>
      <c r="F41" s="1"/>
      <c r="G41" s="4"/>
      <c r="H41" s="4"/>
      <c r="I41" s="4"/>
      <c r="J41" s="4"/>
      <c r="K41" s="4"/>
    </row>
    <row r="42" spans="1:11" x14ac:dyDescent="0.3">
      <c r="A42" s="1"/>
      <c r="B42" s="1"/>
      <c r="C42" s="1"/>
      <c r="D42" s="1"/>
      <c r="E42" s="1"/>
      <c r="F42" s="1"/>
      <c r="G42" s="4"/>
      <c r="H42" s="4"/>
      <c r="I42" s="4"/>
      <c r="J42" s="4"/>
      <c r="K42" s="4"/>
    </row>
    <row r="43" spans="1:11" x14ac:dyDescent="0.3">
      <c r="A43" s="1"/>
      <c r="B43" s="1"/>
      <c r="C43" s="1"/>
      <c r="D43" s="1"/>
      <c r="E43" s="1"/>
      <c r="F43" s="1"/>
      <c r="G43" s="4"/>
      <c r="H43" s="4"/>
      <c r="I43" s="4"/>
      <c r="J43" s="4"/>
      <c r="K43" s="4"/>
    </row>
    <row r="44" spans="1:11" x14ac:dyDescent="0.3">
      <c r="A44" s="1"/>
      <c r="B44" s="1"/>
      <c r="C44" s="1"/>
      <c r="D44" s="1"/>
      <c r="E44" s="1"/>
      <c r="F44" s="1"/>
      <c r="G44" s="4"/>
      <c r="H44" s="4"/>
      <c r="I44" s="4"/>
      <c r="J44" s="4"/>
      <c r="K44" s="4"/>
    </row>
    <row r="45" spans="1:11" x14ac:dyDescent="0.3">
      <c r="A45" s="1"/>
      <c r="B45" s="1"/>
      <c r="C45" s="1"/>
      <c r="D45" s="1"/>
      <c r="E45" s="1"/>
      <c r="F45" s="1"/>
      <c r="G45" s="4"/>
      <c r="H45" s="4"/>
      <c r="I45" s="4"/>
      <c r="J45" s="4"/>
      <c r="K45" s="4"/>
    </row>
    <row r="46" spans="1:11" x14ac:dyDescent="0.3">
      <c r="A46" s="1"/>
      <c r="B46" s="1"/>
      <c r="C46" s="1"/>
      <c r="D46" s="1"/>
      <c r="E46" s="1"/>
      <c r="F46" s="1"/>
      <c r="G46" s="4"/>
      <c r="H46" s="4"/>
      <c r="I46" s="4"/>
      <c r="J46" s="4"/>
      <c r="K46" s="4"/>
    </row>
    <row r="47" spans="1:11" x14ac:dyDescent="0.3">
      <c r="A47" s="1"/>
      <c r="B47" s="1"/>
      <c r="C47" s="1"/>
      <c r="D47" s="1"/>
      <c r="E47" s="1"/>
      <c r="F47" s="1"/>
      <c r="G47" s="4"/>
      <c r="H47" s="4"/>
      <c r="I47" s="4"/>
      <c r="J47" s="4"/>
      <c r="K47" s="4"/>
    </row>
    <row r="48" spans="1:11" x14ac:dyDescent="0.3">
      <c r="A48" s="1"/>
      <c r="B48" s="1"/>
      <c r="C48" s="1"/>
      <c r="D48" s="1"/>
      <c r="E48" s="1"/>
      <c r="F48" s="1"/>
      <c r="G48" s="4"/>
      <c r="H48" s="4"/>
      <c r="I48" s="4"/>
      <c r="J48" s="4"/>
      <c r="K48" s="4"/>
    </row>
    <row r="49" spans="1:11" x14ac:dyDescent="0.3">
      <c r="A49" s="1"/>
      <c r="B49" s="1"/>
      <c r="C49" s="1"/>
      <c r="D49" s="1"/>
      <c r="E49" s="1"/>
      <c r="F49" s="1"/>
      <c r="G49" s="4"/>
      <c r="H49" s="4"/>
      <c r="I49" s="4"/>
      <c r="J49" s="4"/>
      <c r="K49" s="4"/>
    </row>
    <row r="50" spans="1:11" x14ac:dyDescent="0.3">
      <c r="A50" s="1"/>
      <c r="B50" s="1"/>
      <c r="C50" s="1"/>
      <c r="D50" s="1"/>
      <c r="E50" s="1"/>
      <c r="F50" s="1"/>
      <c r="G50" s="4"/>
      <c r="H50" s="4"/>
      <c r="I50" s="4"/>
      <c r="J50" s="4"/>
      <c r="K50" s="4"/>
    </row>
    <row r="51" spans="1:11" x14ac:dyDescent="0.3">
      <c r="A51" s="1"/>
      <c r="B51" s="1"/>
      <c r="C51" s="1"/>
      <c r="D51" s="1"/>
      <c r="E51" s="1"/>
      <c r="F51" s="1"/>
      <c r="G51" s="4"/>
      <c r="H51" s="4"/>
      <c r="I51" s="4"/>
      <c r="J51" s="4"/>
      <c r="K51" s="4"/>
    </row>
    <row r="52" spans="1:11" x14ac:dyDescent="0.3">
      <c r="A52" s="1"/>
      <c r="B52" s="1"/>
      <c r="C52" s="1"/>
      <c r="D52" s="1"/>
      <c r="E52" s="1"/>
      <c r="F52" s="1"/>
      <c r="G52" s="4"/>
      <c r="H52" s="4"/>
      <c r="I52" s="4"/>
      <c r="J52" s="4"/>
      <c r="K52" s="4"/>
    </row>
    <row r="53" spans="1:11" x14ac:dyDescent="0.3">
      <c r="A53" s="1"/>
      <c r="B53" s="1"/>
      <c r="C53" s="1"/>
      <c r="D53" s="1"/>
      <c r="E53" s="1"/>
      <c r="F53" s="1"/>
      <c r="G53" s="4"/>
      <c r="H53" s="4"/>
      <c r="I53" s="4"/>
      <c r="J53" s="4"/>
      <c r="K53" s="4"/>
    </row>
    <row r="54" spans="1:11" x14ac:dyDescent="0.3">
      <c r="A54" s="1"/>
      <c r="B54" s="1"/>
      <c r="C54" s="1"/>
      <c r="D54" s="1"/>
      <c r="E54" s="1"/>
      <c r="F54" s="1"/>
      <c r="G54" s="4"/>
      <c r="H54" s="4"/>
      <c r="I54" s="4"/>
      <c r="J54" s="4"/>
      <c r="K54" s="4"/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Bewerberliste</vt:lpstr>
      <vt:lpstr>Auswahlmatrix</vt:lpstr>
      <vt:lpstr>Arbeitsliste</vt:lpstr>
      <vt:lpstr>Bewertung</vt:lpstr>
      <vt:lpstr>Bewerberliste!Druckbereich</vt:lpstr>
      <vt:lpstr>Geschlecht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Bewerberliste</dc:title>
  <dc:creator>Besitzer</dc:creator>
  <cp:lastModifiedBy>Besitzer</cp:lastModifiedBy>
  <cp:lastPrinted>2019-11-05T16:19:13Z</cp:lastPrinted>
  <dcterms:created xsi:type="dcterms:W3CDTF">2013-01-15T11:23:50Z</dcterms:created>
  <dcterms:modified xsi:type="dcterms:W3CDTF">2020-03-23T08:19:04Z</dcterms:modified>
  <cp:contentStatus>Stand 06/2016</cp:contentStatus>
</cp:coreProperties>
</file>